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14340" windowHeight="8232" activeTab="1"/>
  </bookViews>
  <sheets>
    <sheet name="декабрь" sheetId="1" r:id="rId1"/>
    <sheet name="2017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A22" i="2" l="1"/>
  <c r="AE22" i="2" s="1"/>
  <c r="AE21" i="2"/>
  <c r="AA21" i="2"/>
  <c r="AC21" i="2" s="1"/>
  <c r="AE19" i="2"/>
  <c r="AC19" i="2"/>
  <c r="AA19" i="2"/>
  <c r="AA18" i="2"/>
  <c r="AE18" i="2" s="1"/>
  <c r="AA17" i="2"/>
  <c r="AE17" i="2" s="1"/>
  <c r="E23" i="1"/>
  <c r="E22" i="1"/>
  <c r="E20" i="1"/>
  <c r="E19" i="1"/>
  <c r="E18" i="1"/>
  <c r="AC18" i="2" l="1"/>
  <c r="AC17" i="2"/>
  <c r="AC22" i="2"/>
</calcChain>
</file>

<file path=xl/sharedStrings.xml><?xml version="1.0" encoding="utf-8"?>
<sst xmlns="http://schemas.openxmlformats.org/spreadsheetml/2006/main" count="63" uniqueCount="34">
  <si>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</si>
  <si>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</si>
  <si>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</si>
  <si>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</si>
  <si>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</si>
  <si>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</si>
  <si>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</si>
  <si>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</si>
  <si>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</si>
  <si>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</si>
  <si>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</si>
  <si>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Декабрь месяц 2017г.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</si>
  <si>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</si>
  <si>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</si>
  <si>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</si>
  <si>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</si>
  <si>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</si>
  <si>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</si>
  <si>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</si>
  <si>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</si>
  <si>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</si>
  <si>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</si>
  <si>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</si>
  <si>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</si>
  <si>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</si>
  <si>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</si>
  <si>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</si>
  <si>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</si>
  <si>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</si>
  <si>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>о качестве питьевых вод г.Йошкар-Ола за 2017 год.</t>
  </si>
  <si>
    <t>Соответствуют  требованиям СанПиН 
2.1.4.1074-01
"Вода питьевая"</t>
  </si>
  <si>
    <t>к-во проб</t>
  </si>
  <si>
    <t>%</t>
  </si>
  <si>
    <t>Термотолерантные колиформные бактерии, КОЕ в 100мл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</si>
</sst>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  <font>
      <sz val="12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5" fillId="0" borderId="22" xfId="0" applyFont="1" applyBorder="1"/>
    <xf numFmtId="0" fontId="11" fillId="0" borderId="22" xfId="0" applyFont="1" applyBorder="1"/>
    <xf numFmtId="0" fontId="8" fillId="0" borderId="2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5" fillId="0" borderId="17" xfId="0" applyFont="1" applyBorder="1"/>
    <xf numFmtId="0" fontId="11" fillId="0" borderId="17" xfId="0" applyFont="1" applyBorder="1"/>
    <xf numFmtId="0" fontId="8" fillId="0" borderId="8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wrapText="1"/>
    </xf>
    <xf numFmtId="0" fontId="5" fillId="0" borderId="11" xfId="0" applyFont="1" applyBorder="1"/>
    <xf numFmtId="0" fontId="11" fillId="0" borderId="11" xfId="0" applyFont="1" applyBorder="1"/>
    <xf numFmtId="0" fontId="5" fillId="0" borderId="12" xfId="0" applyFont="1" applyBorder="1"/>
    <xf numFmtId="0" fontId="8" fillId="0" borderId="1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14" xfId="0" applyFont="1" applyBorder="1" applyAlignment="1">
      <alignment horizontal="center" wrapText="1"/>
    </xf>
    <xf numFmtId="0" fontId="8" fillId="0" borderId="17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4" workbookViewId="0">
      <selection activeCell="H14" sqref="H14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9.6640625" style="6" customWidth="1"/>
    <col min="4" max="4" width="18.109375" style="6" customWidth="1"/>
    <col min="5" max="5" width="18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23.4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431</v>
      </c>
      <c r="D18" s="25">
        <v>0</v>
      </c>
      <c r="E18" s="26">
        <f>C18-D18</f>
        <v>431</v>
      </c>
    </row>
    <row r="19" spans="1:11" ht="15.6" x14ac:dyDescent="0.25">
      <c r="A19" s="23" t="s">
        <v>21</v>
      </c>
      <c r="B19" s="24" t="s">
        <v>22</v>
      </c>
      <c r="C19" s="25">
        <v>431</v>
      </c>
      <c r="D19" s="25">
        <v>0</v>
      </c>
      <c r="E19" s="26">
        <f>C19-D19</f>
        <v>431</v>
      </c>
    </row>
    <row r="20" spans="1:11" ht="15.6" x14ac:dyDescent="0.25">
      <c r="A20" s="23" t="s">
        <v>23</v>
      </c>
      <c r="B20" s="24" t="s">
        <v>24</v>
      </c>
      <c r="C20" s="25">
        <v>876</v>
      </c>
      <c r="D20" s="25">
        <v>0</v>
      </c>
      <c r="E20" s="26">
        <f>C20-D20</f>
        <v>876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237</v>
      </c>
      <c r="D22" s="25">
        <v>4</v>
      </c>
      <c r="E22" s="26">
        <f>C22-D22</f>
        <v>233</v>
      </c>
    </row>
    <row r="23" spans="1:11" ht="31.8" thickBot="1" x14ac:dyDescent="0.3">
      <c r="A23" s="28">
        <v>2</v>
      </c>
      <c r="B23" s="29" t="s">
        <v>27</v>
      </c>
      <c r="C23" s="30">
        <v>237</v>
      </c>
      <c r="D23" s="30">
        <v>3</v>
      </c>
      <c r="E23" s="31">
        <f>C23-D23</f>
        <v>234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A19" workbookViewId="0">
      <selection activeCell="AD7" sqref="AD7"/>
    </sheetView>
  </sheetViews>
  <sheetFormatPr defaultColWidth="9.109375" defaultRowHeight="15" x14ac:dyDescent="0.25"/>
  <cols>
    <col min="1" max="1" width="6.44140625" style="6" customWidth="1"/>
    <col min="2" max="2" width="33.21875" style="6" customWidth="1"/>
    <col min="3" max="3" width="10" style="6" hidden="1" customWidth="1"/>
    <col min="4" max="4" width="18.109375" style="6" hidden="1" customWidth="1"/>
    <col min="5" max="5" width="0" style="6" hidden="1" customWidth="1"/>
    <col min="6" max="6" width="9.88671875" style="6" hidden="1" customWidth="1"/>
    <col min="7" max="26" width="0" style="6" hidden="1" customWidth="1"/>
    <col min="27" max="27" width="10.44140625" style="6" customWidth="1"/>
    <col min="28" max="28" width="15.5546875" style="6" customWidth="1"/>
    <col min="29" max="29" width="9.77734375" style="6" customWidth="1"/>
    <col min="30" max="30" width="13.33203125" style="6" customWidth="1"/>
    <col min="31" max="258" width="9.109375" style="6"/>
    <col min="259" max="259" width="6.44140625" style="6" customWidth="1"/>
    <col min="260" max="260" width="28.44140625" style="6" customWidth="1"/>
    <col min="261" max="261" width="10" style="6" customWidth="1"/>
    <col min="262" max="262" width="18.109375" style="6" customWidth="1"/>
    <col min="263" max="263" width="9.109375" style="6"/>
    <col min="264" max="264" width="9.88671875" style="6" bestFit="1" customWidth="1"/>
    <col min="265" max="284" width="9.109375" style="6"/>
    <col min="285" max="285" width="10.44140625" style="6" customWidth="1"/>
    <col min="286" max="286" width="15.5546875" style="6" customWidth="1"/>
    <col min="287" max="514" width="9.109375" style="6"/>
    <col min="515" max="515" width="6.44140625" style="6" customWidth="1"/>
    <col min="516" max="516" width="28.44140625" style="6" customWidth="1"/>
    <col min="517" max="517" width="10" style="6" customWidth="1"/>
    <col min="518" max="518" width="18.109375" style="6" customWidth="1"/>
    <col min="519" max="519" width="9.109375" style="6"/>
    <col min="520" max="520" width="9.88671875" style="6" bestFit="1" customWidth="1"/>
    <col min="521" max="540" width="9.109375" style="6"/>
    <col min="541" max="541" width="10.44140625" style="6" customWidth="1"/>
    <col min="542" max="542" width="15.5546875" style="6" customWidth="1"/>
    <col min="543" max="770" width="9.109375" style="6"/>
    <col min="771" max="771" width="6.44140625" style="6" customWidth="1"/>
    <col min="772" max="772" width="28.44140625" style="6" customWidth="1"/>
    <col min="773" max="773" width="10" style="6" customWidth="1"/>
    <col min="774" max="774" width="18.109375" style="6" customWidth="1"/>
    <col min="775" max="775" width="9.109375" style="6"/>
    <col min="776" max="776" width="9.88671875" style="6" bestFit="1" customWidth="1"/>
    <col min="777" max="796" width="9.109375" style="6"/>
    <col min="797" max="797" width="10.44140625" style="6" customWidth="1"/>
    <col min="798" max="798" width="15.5546875" style="6" customWidth="1"/>
    <col min="799" max="1026" width="9.109375" style="6"/>
    <col min="1027" max="1027" width="6.44140625" style="6" customWidth="1"/>
    <col min="1028" max="1028" width="28.44140625" style="6" customWidth="1"/>
    <col min="1029" max="1029" width="10" style="6" customWidth="1"/>
    <col min="1030" max="1030" width="18.109375" style="6" customWidth="1"/>
    <col min="1031" max="1031" width="9.109375" style="6"/>
    <col min="1032" max="1032" width="9.88671875" style="6" bestFit="1" customWidth="1"/>
    <col min="1033" max="1052" width="9.109375" style="6"/>
    <col min="1053" max="1053" width="10.44140625" style="6" customWidth="1"/>
    <col min="1054" max="1054" width="15.5546875" style="6" customWidth="1"/>
    <col min="1055" max="1282" width="9.109375" style="6"/>
    <col min="1283" max="1283" width="6.44140625" style="6" customWidth="1"/>
    <col min="1284" max="1284" width="28.44140625" style="6" customWidth="1"/>
    <col min="1285" max="1285" width="10" style="6" customWidth="1"/>
    <col min="1286" max="1286" width="18.109375" style="6" customWidth="1"/>
    <col min="1287" max="1287" width="9.109375" style="6"/>
    <col min="1288" max="1288" width="9.88671875" style="6" bestFit="1" customWidth="1"/>
    <col min="1289" max="1308" width="9.109375" style="6"/>
    <col min="1309" max="1309" width="10.44140625" style="6" customWidth="1"/>
    <col min="1310" max="1310" width="15.5546875" style="6" customWidth="1"/>
    <col min="1311" max="1538" width="9.109375" style="6"/>
    <col min="1539" max="1539" width="6.44140625" style="6" customWidth="1"/>
    <col min="1540" max="1540" width="28.44140625" style="6" customWidth="1"/>
    <col min="1541" max="1541" width="10" style="6" customWidth="1"/>
    <col min="1542" max="1542" width="18.109375" style="6" customWidth="1"/>
    <col min="1543" max="1543" width="9.109375" style="6"/>
    <col min="1544" max="1544" width="9.88671875" style="6" bestFit="1" customWidth="1"/>
    <col min="1545" max="1564" width="9.109375" style="6"/>
    <col min="1565" max="1565" width="10.44140625" style="6" customWidth="1"/>
    <col min="1566" max="1566" width="15.5546875" style="6" customWidth="1"/>
    <col min="1567" max="1794" width="9.109375" style="6"/>
    <col min="1795" max="1795" width="6.44140625" style="6" customWidth="1"/>
    <col min="1796" max="1796" width="28.44140625" style="6" customWidth="1"/>
    <col min="1797" max="1797" width="10" style="6" customWidth="1"/>
    <col min="1798" max="1798" width="18.109375" style="6" customWidth="1"/>
    <col min="1799" max="1799" width="9.109375" style="6"/>
    <col min="1800" max="1800" width="9.88671875" style="6" bestFit="1" customWidth="1"/>
    <col min="1801" max="1820" width="9.109375" style="6"/>
    <col min="1821" max="1821" width="10.44140625" style="6" customWidth="1"/>
    <col min="1822" max="1822" width="15.5546875" style="6" customWidth="1"/>
    <col min="1823" max="2050" width="9.109375" style="6"/>
    <col min="2051" max="2051" width="6.44140625" style="6" customWidth="1"/>
    <col min="2052" max="2052" width="28.44140625" style="6" customWidth="1"/>
    <col min="2053" max="2053" width="10" style="6" customWidth="1"/>
    <col min="2054" max="2054" width="18.109375" style="6" customWidth="1"/>
    <col min="2055" max="2055" width="9.109375" style="6"/>
    <col min="2056" max="2056" width="9.88671875" style="6" bestFit="1" customWidth="1"/>
    <col min="2057" max="2076" width="9.109375" style="6"/>
    <col min="2077" max="2077" width="10.44140625" style="6" customWidth="1"/>
    <col min="2078" max="2078" width="15.5546875" style="6" customWidth="1"/>
    <col min="2079" max="2306" width="9.109375" style="6"/>
    <col min="2307" max="2307" width="6.44140625" style="6" customWidth="1"/>
    <col min="2308" max="2308" width="28.44140625" style="6" customWidth="1"/>
    <col min="2309" max="2309" width="10" style="6" customWidth="1"/>
    <col min="2310" max="2310" width="18.109375" style="6" customWidth="1"/>
    <col min="2311" max="2311" width="9.109375" style="6"/>
    <col min="2312" max="2312" width="9.88671875" style="6" bestFit="1" customWidth="1"/>
    <col min="2313" max="2332" width="9.109375" style="6"/>
    <col min="2333" max="2333" width="10.44140625" style="6" customWidth="1"/>
    <col min="2334" max="2334" width="15.5546875" style="6" customWidth="1"/>
    <col min="2335" max="2562" width="9.109375" style="6"/>
    <col min="2563" max="2563" width="6.44140625" style="6" customWidth="1"/>
    <col min="2564" max="2564" width="28.44140625" style="6" customWidth="1"/>
    <col min="2565" max="2565" width="10" style="6" customWidth="1"/>
    <col min="2566" max="2566" width="18.109375" style="6" customWidth="1"/>
    <col min="2567" max="2567" width="9.109375" style="6"/>
    <col min="2568" max="2568" width="9.88671875" style="6" bestFit="1" customWidth="1"/>
    <col min="2569" max="2588" width="9.109375" style="6"/>
    <col min="2589" max="2589" width="10.44140625" style="6" customWidth="1"/>
    <col min="2590" max="2590" width="15.5546875" style="6" customWidth="1"/>
    <col min="2591" max="2818" width="9.109375" style="6"/>
    <col min="2819" max="2819" width="6.44140625" style="6" customWidth="1"/>
    <col min="2820" max="2820" width="28.44140625" style="6" customWidth="1"/>
    <col min="2821" max="2821" width="10" style="6" customWidth="1"/>
    <col min="2822" max="2822" width="18.109375" style="6" customWidth="1"/>
    <col min="2823" max="2823" width="9.109375" style="6"/>
    <col min="2824" max="2824" width="9.88671875" style="6" bestFit="1" customWidth="1"/>
    <col min="2825" max="2844" width="9.109375" style="6"/>
    <col min="2845" max="2845" width="10.44140625" style="6" customWidth="1"/>
    <col min="2846" max="2846" width="15.5546875" style="6" customWidth="1"/>
    <col min="2847" max="3074" width="9.109375" style="6"/>
    <col min="3075" max="3075" width="6.44140625" style="6" customWidth="1"/>
    <col min="3076" max="3076" width="28.44140625" style="6" customWidth="1"/>
    <col min="3077" max="3077" width="10" style="6" customWidth="1"/>
    <col min="3078" max="3078" width="18.109375" style="6" customWidth="1"/>
    <col min="3079" max="3079" width="9.109375" style="6"/>
    <col min="3080" max="3080" width="9.88671875" style="6" bestFit="1" customWidth="1"/>
    <col min="3081" max="3100" width="9.109375" style="6"/>
    <col min="3101" max="3101" width="10.44140625" style="6" customWidth="1"/>
    <col min="3102" max="3102" width="15.5546875" style="6" customWidth="1"/>
    <col min="3103" max="3330" width="9.109375" style="6"/>
    <col min="3331" max="3331" width="6.44140625" style="6" customWidth="1"/>
    <col min="3332" max="3332" width="28.44140625" style="6" customWidth="1"/>
    <col min="3333" max="3333" width="10" style="6" customWidth="1"/>
    <col min="3334" max="3334" width="18.109375" style="6" customWidth="1"/>
    <col min="3335" max="3335" width="9.109375" style="6"/>
    <col min="3336" max="3336" width="9.88671875" style="6" bestFit="1" customWidth="1"/>
    <col min="3337" max="3356" width="9.109375" style="6"/>
    <col min="3357" max="3357" width="10.44140625" style="6" customWidth="1"/>
    <col min="3358" max="3358" width="15.5546875" style="6" customWidth="1"/>
    <col min="3359" max="3586" width="9.109375" style="6"/>
    <col min="3587" max="3587" width="6.44140625" style="6" customWidth="1"/>
    <col min="3588" max="3588" width="28.44140625" style="6" customWidth="1"/>
    <col min="3589" max="3589" width="10" style="6" customWidth="1"/>
    <col min="3590" max="3590" width="18.109375" style="6" customWidth="1"/>
    <col min="3591" max="3591" width="9.109375" style="6"/>
    <col min="3592" max="3592" width="9.88671875" style="6" bestFit="1" customWidth="1"/>
    <col min="3593" max="3612" width="9.109375" style="6"/>
    <col min="3613" max="3613" width="10.44140625" style="6" customWidth="1"/>
    <col min="3614" max="3614" width="15.5546875" style="6" customWidth="1"/>
    <col min="3615" max="3842" width="9.109375" style="6"/>
    <col min="3843" max="3843" width="6.44140625" style="6" customWidth="1"/>
    <col min="3844" max="3844" width="28.44140625" style="6" customWidth="1"/>
    <col min="3845" max="3845" width="10" style="6" customWidth="1"/>
    <col min="3846" max="3846" width="18.109375" style="6" customWidth="1"/>
    <col min="3847" max="3847" width="9.109375" style="6"/>
    <col min="3848" max="3848" width="9.88671875" style="6" bestFit="1" customWidth="1"/>
    <col min="3849" max="3868" width="9.109375" style="6"/>
    <col min="3869" max="3869" width="10.44140625" style="6" customWidth="1"/>
    <col min="3870" max="3870" width="15.5546875" style="6" customWidth="1"/>
    <col min="3871" max="4098" width="9.109375" style="6"/>
    <col min="4099" max="4099" width="6.44140625" style="6" customWidth="1"/>
    <col min="4100" max="4100" width="28.44140625" style="6" customWidth="1"/>
    <col min="4101" max="4101" width="10" style="6" customWidth="1"/>
    <col min="4102" max="4102" width="18.109375" style="6" customWidth="1"/>
    <col min="4103" max="4103" width="9.109375" style="6"/>
    <col min="4104" max="4104" width="9.88671875" style="6" bestFit="1" customWidth="1"/>
    <col min="4105" max="4124" width="9.109375" style="6"/>
    <col min="4125" max="4125" width="10.44140625" style="6" customWidth="1"/>
    <col min="4126" max="4126" width="15.5546875" style="6" customWidth="1"/>
    <col min="4127" max="4354" width="9.109375" style="6"/>
    <col min="4355" max="4355" width="6.44140625" style="6" customWidth="1"/>
    <col min="4356" max="4356" width="28.44140625" style="6" customWidth="1"/>
    <col min="4357" max="4357" width="10" style="6" customWidth="1"/>
    <col min="4358" max="4358" width="18.109375" style="6" customWidth="1"/>
    <col min="4359" max="4359" width="9.109375" style="6"/>
    <col min="4360" max="4360" width="9.88671875" style="6" bestFit="1" customWidth="1"/>
    <col min="4361" max="4380" width="9.109375" style="6"/>
    <col min="4381" max="4381" width="10.44140625" style="6" customWidth="1"/>
    <col min="4382" max="4382" width="15.5546875" style="6" customWidth="1"/>
    <col min="4383" max="4610" width="9.109375" style="6"/>
    <col min="4611" max="4611" width="6.44140625" style="6" customWidth="1"/>
    <col min="4612" max="4612" width="28.44140625" style="6" customWidth="1"/>
    <col min="4613" max="4613" width="10" style="6" customWidth="1"/>
    <col min="4614" max="4614" width="18.109375" style="6" customWidth="1"/>
    <col min="4615" max="4615" width="9.109375" style="6"/>
    <col min="4616" max="4616" width="9.88671875" style="6" bestFit="1" customWidth="1"/>
    <col min="4617" max="4636" width="9.109375" style="6"/>
    <col min="4637" max="4637" width="10.44140625" style="6" customWidth="1"/>
    <col min="4638" max="4638" width="15.5546875" style="6" customWidth="1"/>
    <col min="4639" max="4866" width="9.109375" style="6"/>
    <col min="4867" max="4867" width="6.44140625" style="6" customWidth="1"/>
    <col min="4868" max="4868" width="28.44140625" style="6" customWidth="1"/>
    <col min="4869" max="4869" width="10" style="6" customWidth="1"/>
    <col min="4870" max="4870" width="18.109375" style="6" customWidth="1"/>
    <col min="4871" max="4871" width="9.109375" style="6"/>
    <col min="4872" max="4872" width="9.88671875" style="6" bestFit="1" customWidth="1"/>
    <col min="4873" max="4892" width="9.109375" style="6"/>
    <col min="4893" max="4893" width="10.44140625" style="6" customWidth="1"/>
    <col min="4894" max="4894" width="15.5546875" style="6" customWidth="1"/>
    <col min="4895" max="5122" width="9.109375" style="6"/>
    <col min="5123" max="5123" width="6.44140625" style="6" customWidth="1"/>
    <col min="5124" max="5124" width="28.44140625" style="6" customWidth="1"/>
    <col min="5125" max="5125" width="10" style="6" customWidth="1"/>
    <col min="5126" max="5126" width="18.109375" style="6" customWidth="1"/>
    <col min="5127" max="5127" width="9.109375" style="6"/>
    <col min="5128" max="5128" width="9.88671875" style="6" bestFit="1" customWidth="1"/>
    <col min="5129" max="5148" width="9.109375" style="6"/>
    <col min="5149" max="5149" width="10.44140625" style="6" customWidth="1"/>
    <col min="5150" max="5150" width="15.5546875" style="6" customWidth="1"/>
    <col min="5151" max="5378" width="9.109375" style="6"/>
    <col min="5379" max="5379" width="6.44140625" style="6" customWidth="1"/>
    <col min="5380" max="5380" width="28.44140625" style="6" customWidth="1"/>
    <col min="5381" max="5381" width="10" style="6" customWidth="1"/>
    <col min="5382" max="5382" width="18.109375" style="6" customWidth="1"/>
    <col min="5383" max="5383" width="9.109375" style="6"/>
    <col min="5384" max="5384" width="9.88671875" style="6" bestFit="1" customWidth="1"/>
    <col min="5385" max="5404" width="9.109375" style="6"/>
    <col min="5405" max="5405" width="10.44140625" style="6" customWidth="1"/>
    <col min="5406" max="5406" width="15.5546875" style="6" customWidth="1"/>
    <col min="5407" max="5634" width="9.109375" style="6"/>
    <col min="5635" max="5635" width="6.44140625" style="6" customWidth="1"/>
    <col min="5636" max="5636" width="28.44140625" style="6" customWidth="1"/>
    <col min="5637" max="5637" width="10" style="6" customWidth="1"/>
    <col min="5638" max="5638" width="18.109375" style="6" customWidth="1"/>
    <col min="5639" max="5639" width="9.109375" style="6"/>
    <col min="5640" max="5640" width="9.88671875" style="6" bestFit="1" customWidth="1"/>
    <col min="5641" max="5660" width="9.109375" style="6"/>
    <col min="5661" max="5661" width="10.44140625" style="6" customWidth="1"/>
    <col min="5662" max="5662" width="15.5546875" style="6" customWidth="1"/>
    <col min="5663" max="5890" width="9.109375" style="6"/>
    <col min="5891" max="5891" width="6.44140625" style="6" customWidth="1"/>
    <col min="5892" max="5892" width="28.44140625" style="6" customWidth="1"/>
    <col min="5893" max="5893" width="10" style="6" customWidth="1"/>
    <col min="5894" max="5894" width="18.109375" style="6" customWidth="1"/>
    <col min="5895" max="5895" width="9.109375" style="6"/>
    <col min="5896" max="5896" width="9.88671875" style="6" bestFit="1" customWidth="1"/>
    <col min="5897" max="5916" width="9.109375" style="6"/>
    <col min="5917" max="5917" width="10.44140625" style="6" customWidth="1"/>
    <col min="5918" max="5918" width="15.5546875" style="6" customWidth="1"/>
    <col min="5919" max="6146" width="9.109375" style="6"/>
    <col min="6147" max="6147" width="6.44140625" style="6" customWidth="1"/>
    <col min="6148" max="6148" width="28.44140625" style="6" customWidth="1"/>
    <col min="6149" max="6149" width="10" style="6" customWidth="1"/>
    <col min="6150" max="6150" width="18.109375" style="6" customWidth="1"/>
    <col min="6151" max="6151" width="9.109375" style="6"/>
    <col min="6152" max="6152" width="9.88671875" style="6" bestFit="1" customWidth="1"/>
    <col min="6153" max="6172" width="9.109375" style="6"/>
    <col min="6173" max="6173" width="10.44140625" style="6" customWidth="1"/>
    <col min="6174" max="6174" width="15.5546875" style="6" customWidth="1"/>
    <col min="6175" max="6402" width="9.109375" style="6"/>
    <col min="6403" max="6403" width="6.44140625" style="6" customWidth="1"/>
    <col min="6404" max="6404" width="28.44140625" style="6" customWidth="1"/>
    <col min="6405" max="6405" width="10" style="6" customWidth="1"/>
    <col min="6406" max="6406" width="18.109375" style="6" customWidth="1"/>
    <col min="6407" max="6407" width="9.109375" style="6"/>
    <col min="6408" max="6408" width="9.88671875" style="6" bestFit="1" customWidth="1"/>
    <col min="6409" max="6428" width="9.109375" style="6"/>
    <col min="6429" max="6429" width="10.44140625" style="6" customWidth="1"/>
    <col min="6430" max="6430" width="15.5546875" style="6" customWidth="1"/>
    <col min="6431" max="6658" width="9.109375" style="6"/>
    <col min="6659" max="6659" width="6.44140625" style="6" customWidth="1"/>
    <col min="6660" max="6660" width="28.44140625" style="6" customWidth="1"/>
    <col min="6661" max="6661" width="10" style="6" customWidth="1"/>
    <col min="6662" max="6662" width="18.109375" style="6" customWidth="1"/>
    <col min="6663" max="6663" width="9.109375" style="6"/>
    <col min="6664" max="6664" width="9.88671875" style="6" bestFit="1" customWidth="1"/>
    <col min="6665" max="6684" width="9.109375" style="6"/>
    <col min="6685" max="6685" width="10.44140625" style="6" customWidth="1"/>
    <col min="6686" max="6686" width="15.5546875" style="6" customWidth="1"/>
    <col min="6687" max="6914" width="9.109375" style="6"/>
    <col min="6915" max="6915" width="6.44140625" style="6" customWidth="1"/>
    <col min="6916" max="6916" width="28.44140625" style="6" customWidth="1"/>
    <col min="6917" max="6917" width="10" style="6" customWidth="1"/>
    <col min="6918" max="6918" width="18.109375" style="6" customWidth="1"/>
    <col min="6919" max="6919" width="9.109375" style="6"/>
    <col min="6920" max="6920" width="9.88671875" style="6" bestFit="1" customWidth="1"/>
    <col min="6921" max="6940" width="9.109375" style="6"/>
    <col min="6941" max="6941" width="10.44140625" style="6" customWidth="1"/>
    <col min="6942" max="6942" width="15.5546875" style="6" customWidth="1"/>
    <col min="6943" max="7170" width="9.109375" style="6"/>
    <col min="7171" max="7171" width="6.44140625" style="6" customWidth="1"/>
    <col min="7172" max="7172" width="28.44140625" style="6" customWidth="1"/>
    <col min="7173" max="7173" width="10" style="6" customWidth="1"/>
    <col min="7174" max="7174" width="18.109375" style="6" customWidth="1"/>
    <col min="7175" max="7175" width="9.109375" style="6"/>
    <col min="7176" max="7176" width="9.88671875" style="6" bestFit="1" customWidth="1"/>
    <col min="7177" max="7196" width="9.109375" style="6"/>
    <col min="7197" max="7197" width="10.44140625" style="6" customWidth="1"/>
    <col min="7198" max="7198" width="15.5546875" style="6" customWidth="1"/>
    <col min="7199" max="7426" width="9.109375" style="6"/>
    <col min="7427" max="7427" width="6.44140625" style="6" customWidth="1"/>
    <col min="7428" max="7428" width="28.44140625" style="6" customWidth="1"/>
    <col min="7429" max="7429" width="10" style="6" customWidth="1"/>
    <col min="7430" max="7430" width="18.109375" style="6" customWidth="1"/>
    <col min="7431" max="7431" width="9.109375" style="6"/>
    <col min="7432" max="7432" width="9.88671875" style="6" bestFit="1" customWidth="1"/>
    <col min="7433" max="7452" width="9.109375" style="6"/>
    <col min="7453" max="7453" width="10.44140625" style="6" customWidth="1"/>
    <col min="7454" max="7454" width="15.5546875" style="6" customWidth="1"/>
    <col min="7455" max="7682" width="9.109375" style="6"/>
    <col min="7683" max="7683" width="6.44140625" style="6" customWidth="1"/>
    <col min="7684" max="7684" width="28.44140625" style="6" customWidth="1"/>
    <col min="7685" max="7685" width="10" style="6" customWidth="1"/>
    <col min="7686" max="7686" width="18.109375" style="6" customWidth="1"/>
    <col min="7687" max="7687" width="9.109375" style="6"/>
    <col min="7688" max="7688" width="9.88671875" style="6" bestFit="1" customWidth="1"/>
    <col min="7689" max="7708" width="9.109375" style="6"/>
    <col min="7709" max="7709" width="10.44140625" style="6" customWidth="1"/>
    <col min="7710" max="7710" width="15.5546875" style="6" customWidth="1"/>
    <col min="7711" max="7938" width="9.109375" style="6"/>
    <col min="7939" max="7939" width="6.44140625" style="6" customWidth="1"/>
    <col min="7940" max="7940" width="28.44140625" style="6" customWidth="1"/>
    <col min="7941" max="7941" width="10" style="6" customWidth="1"/>
    <col min="7942" max="7942" width="18.109375" style="6" customWidth="1"/>
    <col min="7943" max="7943" width="9.109375" style="6"/>
    <col min="7944" max="7944" width="9.88671875" style="6" bestFit="1" customWidth="1"/>
    <col min="7945" max="7964" width="9.109375" style="6"/>
    <col min="7965" max="7965" width="10.44140625" style="6" customWidth="1"/>
    <col min="7966" max="7966" width="15.5546875" style="6" customWidth="1"/>
    <col min="7967" max="8194" width="9.109375" style="6"/>
    <col min="8195" max="8195" width="6.44140625" style="6" customWidth="1"/>
    <col min="8196" max="8196" width="28.44140625" style="6" customWidth="1"/>
    <col min="8197" max="8197" width="10" style="6" customWidth="1"/>
    <col min="8198" max="8198" width="18.109375" style="6" customWidth="1"/>
    <col min="8199" max="8199" width="9.109375" style="6"/>
    <col min="8200" max="8200" width="9.88671875" style="6" bestFit="1" customWidth="1"/>
    <col min="8201" max="8220" width="9.109375" style="6"/>
    <col min="8221" max="8221" width="10.44140625" style="6" customWidth="1"/>
    <col min="8222" max="8222" width="15.5546875" style="6" customWidth="1"/>
    <col min="8223" max="8450" width="9.109375" style="6"/>
    <col min="8451" max="8451" width="6.44140625" style="6" customWidth="1"/>
    <col min="8452" max="8452" width="28.44140625" style="6" customWidth="1"/>
    <col min="8453" max="8453" width="10" style="6" customWidth="1"/>
    <col min="8454" max="8454" width="18.109375" style="6" customWidth="1"/>
    <col min="8455" max="8455" width="9.109375" style="6"/>
    <col min="8456" max="8456" width="9.88671875" style="6" bestFit="1" customWidth="1"/>
    <col min="8457" max="8476" width="9.109375" style="6"/>
    <col min="8477" max="8477" width="10.44140625" style="6" customWidth="1"/>
    <col min="8478" max="8478" width="15.5546875" style="6" customWidth="1"/>
    <col min="8479" max="8706" width="9.109375" style="6"/>
    <col min="8707" max="8707" width="6.44140625" style="6" customWidth="1"/>
    <col min="8708" max="8708" width="28.44140625" style="6" customWidth="1"/>
    <col min="8709" max="8709" width="10" style="6" customWidth="1"/>
    <col min="8710" max="8710" width="18.109375" style="6" customWidth="1"/>
    <col min="8711" max="8711" width="9.109375" style="6"/>
    <col min="8712" max="8712" width="9.88671875" style="6" bestFit="1" customWidth="1"/>
    <col min="8713" max="8732" width="9.109375" style="6"/>
    <col min="8733" max="8733" width="10.44140625" style="6" customWidth="1"/>
    <col min="8734" max="8734" width="15.5546875" style="6" customWidth="1"/>
    <col min="8735" max="8962" width="9.109375" style="6"/>
    <col min="8963" max="8963" width="6.44140625" style="6" customWidth="1"/>
    <col min="8964" max="8964" width="28.44140625" style="6" customWidth="1"/>
    <col min="8965" max="8965" width="10" style="6" customWidth="1"/>
    <col min="8966" max="8966" width="18.109375" style="6" customWidth="1"/>
    <col min="8967" max="8967" width="9.109375" style="6"/>
    <col min="8968" max="8968" width="9.88671875" style="6" bestFit="1" customWidth="1"/>
    <col min="8969" max="8988" width="9.109375" style="6"/>
    <col min="8989" max="8989" width="10.44140625" style="6" customWidth="1"/>
    <col min="8990" max="8990" width="15.5546875" style="6" customWidth="1"/>
    <col min="8991" max="9218" width="9.109375" style="6"/>
    <col min="9219" max="9219" width="6.44140625" style="6" customWidth="1"/>
    <col min="9220" max="9220" width="28.44140625" style="6" customWidth="1"/>
    <col min="9221" max="9221" width="10" style="6" customWidth="1"/>
    <col min="9222" max="9222" width="18.109375" style="6" customWidth="1"/>
    <col min="9223" max="9223" width="9.109375" style="6"/>
    <col min="9224" max="9224" width="9.88671875" style="6" bestFit="1" customWidth="1"/>
    <col min="9225" max="9244" width="9.109375" style="6"/>
    <col min="9245" max="9245" width="10.44140625" style="6" customWidth="1"/>
    <col min="9246" max="9246" width="15.5546875" style="6" customWidth="1"/>
    <col min="9247" max="9474" width="9.109375" style="6"/>
    <col min="9475" max="9475" width="6.44140625" style="6" customWidth="1"/>
    <col min="9476" max="9476" width="28.44140625" style="6" customWidth="1"/>
    <col min="9477" max="9477" width="10" style="6" customWidth="1"/>
    <col min="9478" max="9478" width="18.109375" style="6" customWidth="1"/>
    <col min="9479" max="9479" width="9.109375" style="6"/>
    <col min="9480" max="9480" width="9.88671875" style="6" bestFit="1" customWidth="1"/>
    <col min="9481" max="9500" width="9.109375" style="6"/>
    <col min="9501" max="9501" width="10.44140625" style="6" customWidth="1"/>
    <col min="9502" max="9502" width="15.5546875" style="6" customWidth="1"/>
    <col min="9503" max="9730" width="9.109375" style="6"/>
    <col min="9731" max="9731" width="6.44140625" style="6" customWidth="1"/>
    <col min="9732" max="9732" width="28.44140625" style="6" customWidth="1"/>
    <col min="9733" max="9733" width="10" style="6" customWidth="1"/>
    <col min="9734" max="9734" width="18.109375" style="6" customWidth="1"/>
    <col min="9735" max="9735" width="9.109375" style="6"/>
    <col min="9736" max="9736" width="9.88671875" style="6" bestFit="1" customWidth="1"/>
    <col min="9737" max="9756" width="9.109375" style="6"/>
    <col min="9757" max="9757" width="10.44140625" style="6" customWidth="1"/>
    <col min="9758" max="9758" width="15.5546875" style="6" customWidth="1"/>
    <col min="9759" max="9986" width="9.109375" style="6"/>
    <col min="9987" max="9987" width="6.44140625" style="6" customWidth="1"/>
    <col min="9988" max="9988" width="28.44140625" style="6" customWidth="1"/>
    <col min="9989" max="9989" width="10" style="6" customWidth="1"/>
    <col min="9990" max="9990" width="18.109375" style="6" customWidth="1"/>
    <col min="9991" max="9991" width="9.109375" style="6"/>
    <col min="9992" max="9992" width="9.88671875" style="6" bestFit="1" customWidth="1"/>
    <col min="9993" max="10012" width="9.109375" style="6"/>
    <col min="10013" max="10013" width="10.44140625" style="6" customWidth="1"/>
    <col min="10014" max="10014" width="15.5546875" style="6" customWidth="1"/>
    <col min="10015" max="10242" width="9.109375" style="6"/>
    <col min="10243" max="10243" width="6.44140625" style="6" customWidth="1"/>
    <col min="10244" max="10244" width="28.44140625" style="6" customWidth="1"/>
    <col min="10245" max="10245" width="10" style="6" customWidth="1"/>
    <col min="10246" max="10246" width="18.109375" style="6" customWidth="1"/>
    <col min="10247" max="10247" width="9.109375" style="6"/>
    <col min="10248" max="10248" width="9.88671875" style="6" bestFit="1" customWidth="1"/>
    <col min="10249" max="10268" width="9.109375" style="6"/>
    <col min="10269" max="10269" width="10.44140625" style="6" customWidth="1"/>
    <col min="10270" max="10270" width="15.5546875" style="6" customWidth="1"/>
    <col min="10271" max="10498" width="9.109375" style="6"/>
    <col min="10499" max="10499" width="6.44140625" style="6" customWidth="1"/>
    <col min="10500" max="10500" width="28.44140625" style="6" customWidth="1"/>
    <col min="10501" max="10501" width="10" style="6" customWidth="1"/>
    <col min="10502" max="10502" width="18.109375" style="6" customWidth="1"/>
    <col min="10503" max="10503" width="9.109375" style="6"/>
    <col min="10504" max="10504" width="9.88671875" style="6" bestFit="1" customWidth="1"/>
    <col min="10505" max="10524" width="9.109375" style="6"/>
    <col min="10525" max="10525" width="10.44140625" style="6" customWidth="1"/>
    <col min="10526" max="10526" width="15.5546875" style="6" customWidth="1"/>
    <col min="10527" max="10754" width="9.109375" style="6"/>
    <col min="10755" max="10755" width="6.44140625" style="6" customWidth="1"/>
    <col min="10756" max="10756" width="28.44140625" style="6" customWidth="1"/>
    <col min="10757" max="10757" width="10" style="6" customWidth="1"/>
    <col min="10758" max="10758" width="18.109375" style="6" customWidth="1"/>
    <col min="10759" max="10759" width="9.109375" style="6"/>
    <col min="10760" max="10760" width="9.88671875" style="6" bestFit="1" customWidth="1"/>
    <col min="10761" max="10780" width="9.109375" style="6"/>
    <col min="10781" max="10781" width="10.44140625" style="6" customWidth="1"/>
    <col min="10782" max="10782" width="15.5546875" style="6" customWidth="1"/>
    <col min="10783" max="11010" width="9.109375" style="6"/>
    <col min="11011" max="11011" width="6.44140625" style="6" customWidth="1"/>
    <col min="11012" max="11012" width="28.44140625" style="6" customWidth="1"/>
    <col min="11013" max="11013" width="10" style="6" customWidth="1"/>
    <col min="11014" max="11014" width="18.109375" style="6" customWidth="1"/>
    <col min="11015" max="11015" width="9.109375" style="6"/>
    <col min="11016" max="11016" width="9.88671875" style="6" bestFit="1" customWidth="1"/>
    <col min="11017" max="11036" width="9.109375" style="6"/>
    <col min="11037" max="11037" width="10.44140625" style="6" customWidth="1"/>
    <col min="11038" max="11038" width="15.5546875" style="6" customWidth="1"/>
    <col min="11039" max="11266" width="9.109375" style="6"/>
    <col min="11267" max="11267" width="6.44140625" style="6" customWidth="1"/>
    <col min="11268" max="11268" width="28.44140625" style="6" customWidth="1"/>
    <col min="11269" max="11269" width="10" style="6" customWidth="1"/>
    <col min="11270" max="11270" width="18.109375" style="6" customWidth="1"/>
    <col min="11271" max="11271" width="9.109375" style="6"/>
    <col min="11272" max="11272" width="9.88671875" style="6" bestFit="1" customWidth="1"/>
    <col min="11273" max="11292" width="9.109375" style="6"/>
    <col min="11293" max="11293" width="10.44140625" style="6" customWidth="1"/>
    <col min="11294" max="11294" width="15.5546875" style="6" customWidth="1"/>
    <col min="11295" max="11522" width="9.109375" style="6"/>
    <col min="11523" max="11523" width="6.44140625" style="6" customWidth="1"/>
    <col min="11524" max="11524" width="28.44140625" style="6" customWidth="1"/>
    <col min="11525" max="11525" width="10" style="6" customWidth="1"/>
    <col min="11526" max="11526" width="18.109375" style="6" customWidth="1"/>
    <col min="11527" max="11527" width="9.109375" style="6"/>
    <col min="11528" max="11528" width="9.88671875" style="6" bestFit="1" customWidth="1"/>
    <col min="11529" max="11548" width="9.109375" style="6"/>
    <col min="11549" max="11549" width="10.44140625" style="6" customWidth="1"/>
    <col min="11550" max="11550" width="15.5546875" style="6" customWidth="1"/>
    <col min="11551" max="11778" width="9.109375" style="6"/>
    <col min="11779" max="11779" width="6.44140625" style="6" customWidth="1"/>
    <col min="11780" max="11780" width="28.44140625" style="6" customWidth="1"/>
    <col min="11781" max="11781" width="10" style="6" customWidth="1"/>
    <col min="11782" max="11782" width="18.109375" style="6" customWidth="1"/>
    <col min="11783" max="11783" width="9.109375" style="6"/>
    <col min="11784" max="11784" width="9.88671875" style="6" bestFit="1" customWidth="1"/>
    <col min="11785" max="11804" width="9.109375" style="6"/>
    <col min="11805" max="11805" width="10.44140625" style="6" customWidth="1"/>
    <col min="11806" max="11806" width="15.5546875" style="6" customWidth="1"/>
    <col min="11807" max="12034" width="9.109375" style="6"/>
    <col min="12035" max="12035" width="6.44140625" style="6" customWidth="1"/>
    <col min="12036" max="12036" width="28.44140625" style="6" customWidth="1"/>
    <col min="12037" max="12037" width="10" style="6" customWidth="1"/>
    <col min="12038" max="12038" width="18.109375" style="6" customWidth="1"/>
    <col min="12039" max="12039" width="9.109375" style="6"/>
    <col min="12040" max="12040" width="9.88671875" style="6" bestFit="1" customWidth="1"/>
    <col min="12041" max="12060" width="9.109375" style="6"/>
    <col min="12061" max="12061" width="10.44140625" style="6" customWidth="1"/>
    <col min="12062" max="12062" width="15.5546875" style="6" customWidth="1"/>
    <col min="12063" max="12290" width="9.109375" style="6"/>
    <col min="12291" max="12291" width="6.44140625" style="6" customWidth="1"/>
    <col min="12292" max="12292" width="28.44140625" style="6" customWidth="1"/>
    <col min="12293" max="12293" width="10" style="6" customWidth="1"/>
    <col min="12294" max="12294" width="18.109375" style="6" customWidth="1"/>
    <col min="12295" max="12295" width="9.109375" style="6"/>
    <col min="12296" max="12296" width="9.88671875" style="6" bestFit="1" customWidth="1"/>
    <col min="12297" max="12316" width="9.109375" style="6"/>
    <col min="12317" max="12317" width="10.44140625" style="6" customWidth="1"/>
    <col min="12318" max="12318" width="15.5546875" style="6" customWidth="1"/>
    <col min="12319" max="12546" width="9.109375" style="6"/>
    <col min="12547" max="12547" width="6.44140625" style="6" customWidth="1"/>
    <col min="12548" max="12548" width="28.44140625" style="6" customWidth="1"/>
    <col min="12549" max="12549" width="10" style="6" customWidth="1"/>
    <col min="12550" max="12550" width="18.109375" style="6" customWidth="1"/>
    <col min="12551" max="12551" width="9.109375" style="6"/>
    <col min="12552" max="12552" width="9.88671875" style="6" bestFit="1" customWidth="1"/>
    <col min="12553" max="12572" width="9.109375" style="6"/>
    <col min="12573" max="12573" width="10.44140625" style="6" customWidth="1"/>
    <col min="12574" max="12574" width="15.5546875" style="6" customWidth="1"/>
    <col min="12575" max="12802" width="9.109375" style="6"/>
    <col min="12803" max="12803" width="6.44140625" style="6" customWidth="1"/>
    <col min="12804" max="12804" width="28.44140625" style="6" customWidth="1"/>
    <col min="12805" max="12805" width="10" style="6" customWidth="1"/>
    <col min="12806" max="12806" width="18.109375" style="6" customWidth="1"/>
    <col min="12807" max="12807" width="9.109375" style="6"/>
    <col min="12808" max="12808" width="9.88671875" style="6" bestFit="1" customWidth="1"/>
    <col min="12809" max="12828" width="9.109375" style="6"/>
    <col min="12829" max="12829" width="10.44140625" style="6" customWidth="1"/>
    <col min="12830" max="12830" width="15.5546875" style="6" customWidth="1"/>
    <col min="12831" max="13058" width="9.109375" style="6"/>
    <col min="13059" max="13059" width="6.44140625" style="6" customWidth="1"/>
    <col min="13060" max="13060" width="28.44140625" style="6" customWidth="1"/>
    <col min="13061" max="13061" width="10" style="6" customWidth="1"/>
    <col min="13062" max="13062" width="18.109375" style="6" customWidth="1"/>
    <col min="13063" max="13063" width="9.109375" style="6"/>
    <col min="13064" max="13064" width="9.88671875" style="6" bestFit="1" customWidth="1"/>
    <col min="13065" max="13084" width="9.109375" style="6"/>
    <col min="13085" max="13085" width="10.44140625" style="6" customWidth="1"/>
    <col min="13086" max="13086" width="15.5546875" style="6" customWidth="1"/>
    <col min="13087" max="13314" width="9.109375" style="6"/>
    <col min="13315" max="13315" width="6.44140625" style="6" customWidth="1"/>
    <col min="13316" max="13316" width="28.44140625" style="6" customWidth="1"/>
    <col min="13317" max="13317" width="10" style="6" customWidth="1"/>
    <col min="13318" max="13318" width="18.109375" style="6" customWidth="1"/>
    <col min="13319" max="13319" width="9.109375" style="6"/>
    <col min="13320" max="13320" width="9.88671875" style="6" bestFit="1" customWidth="1"/>
    <col min="13321" max="13340" width="9.109375" style="6"/>
    <col min="13341" max="13341" width="10.44140625" style="6" customWidth="1"/>
    <col min="13342" max="13342" width="15.5546875" style="6" customWidth="1"/>
    <col min="13343" max="13570" width="9.109375" style="6"/>
    <col min="13571" max="13571" width="6.44140625" style="6" customWidth="1"/>
    <col min="13572" max="13572" width="28.44140625" style="6" customWidth="1"/>
    <col min="13573" max="13573" width="10" style="6" customWidth="1"/>
    <col min="13574" max="13574" width="18.109375" style="6" customWidth="1"/>
    <col min="13575" max="13575" width="9.109375" style="6"/>
    <col min="13576" max="13576" width="9.88671875" style="6" bestFit="1" customWidth="1"/>
    <col min="13577" max="13596" width="9.109375" style="6"/>
    <col min="13597" max="13597" width="10.44140625" style="6" customWidth="1"/>
    <col min="13598" max="13598" width="15.5546875" style="6" customWidth="1"/>
    <col min="13599" max="13826" width="9.109375" style="6"/>
    <col min="13827" max="13827" width="6.44140625" style="6" customWidth="1"/>
    <col min="13828" max="13828" width="28.44140625" style="6" customWidth="1"/>
    <col min="13829" max="13829" width="10" style="6" customWidth="1"/>
    <col min="13830" max="13830" width="18.109375" style="6" customWidth="1"/>
    <col min="13831" max="13831" width="9.109375" style="6"/>
    <col min="13832" max="13832" width="9.88671875" style="6" bestFit="1" customWidth="1"/>
    <col min="13833" max="13852" width="9.109375" style="6"/>
    <col min="13853" max="13853" width="10.44140625" style="6" customWidth="1"/>
    <col min="13854" max="13854" width="15.5546875" style="6" customWidth="1"/>
    <col min="13855" max="14082" width="9.109375" style="6"/>
    <col min="14083" max="14083" width="6.44140625" style="6" customWidth="1"/>
    <col min="14084" max="14084" width="28.44140625" style="6" customWidth="1"/>
    <col min="14085" max="14085" width="10" style="6" customWidth="1"/>
    <col min="14086" max="14086" width="18.109375" style="6" customWidth="1"/>
    <col min="14087" max="14087" width="9.109375" style="6"/>
    <col min="14088" max="14088" width="9.88671875" style="6" bestFit="1" customWidth="1"/>
    <col min="14089" max="14108" width="9.109375" style="6"/>
    <col min="14109" max="14109" width="10.44140625" style="6" customWidth="1"/>
    <col min="14110" max="14110" width="15.5546875" style="6" customWidth="1"/>
    <col min="14111" max="14338" width="9.109375" style="6"/>
    <col min="14339" max="14339" width="6.44140625" style="6" customWidth="1"/>
    <col min="14340" max="14340" width="28.44140625" style="6" customWidth="1"/>
    <col min="14341" max="14341" width="10" style="6" customWidth="1"/>
    <col min="14342" max="14342" width="18.109375" style="6" customWidth="1"/>
    <col min="14343" max="14343" width="9.109375" style="6"/>
    <col min="14344" max="14344" width="9.88671875" style="6" bestFit="1" customWidth="1"/>
    <col min="14345" max="14364" width="9.109375" style="6"/>
    <col min="14365" max="14365" width="10.44140625" style="6" customWidth="1"/>
    <col min="14366" max="14366" width="15.5546875" style="6" customWidth="1"/>
    <col min="14367" max="14594" width="9.109375" style="6"/>
    <col min="14595" max="14595" width="6.44140625" style="6" customWidth="1"/>
    <col min="14596" max="14596" width="28.44140625" style="6" customWidth="1"/>
    <col min="14597" max="14597" width="10" style="6" customWidth="1"/>
    <col min="14598" max="14598" width="18.109375" style="6" customWidth="1"/>
    <col min="14599" max="14599" width="9.109375" style="6"/>
    <col min="14600" max="14600" width="9.88671875" style="6" bestFit="1" customWidth="1"/>
    <col min="14601" max="14620" width="9.109375" style="6"/>
    <col min="14621" max="14621" width="10.44140625" style="6" customWidth="1"/>
    <col min="14622" max="14622" width="15.5546875" style="6" customWidth="1"/>
    <col min="14623" max="14850" width="9.109375" style="6"/>
    <col min="14851" max="14851" width="6.44140625" style="6" customWidth="1"/>
    <col min="14852" max="14852" width="28.44140625" style="6" customWidth="1"/>
    <col min="14853" max="14853" width="10" style="6" customWidth="1"/>
    <col min="14854" max="14854" width="18.109375" style="6" customWidth="1"/>
    <col min="14855" max="14855" width="9.109375" style="6"/>
    <col min="14856" max="14856" width="9.88671875" style="6" bestFit="1" customWidth="1"/>
    <col min="14857" max="14876" width="9.109375" style="6"/>
    <col min="14877" max="14877" width="10.44140625" style="6" customWidth="1"/>
    <col min="14878" max="14878" width="15.5546875" style="6" customWidth="1"/>
    <col min="14879" max="15106" width="9.109375" style="6"/>
    <col min="15107" max="15107" width="6.44140625" style="6" customWidth="1"/>
    <col min="15108" max="15108" width="28.44140625" style="6" customWidth="1"/>
    <col min="15109" max="15109" width="10" style="6" customWidth="1"/>
    <col min="15110" max="15110" width="18.109375" style="6" customWidth="1"/>
    <col min="15111" max="15111" width="9.109375" style="6"/>
    <col min="15112" max="15112" width="9.88671875" style="6" bestFit="1" customWidth="1"/>
    <col min="15113" max="15132" width="9.109375" style="6"/>
    <col min="15133" max="15133" width="10.44140625" style="6" customWidth="1"/>
    <col min="15134" max="15134" width="15.5546875" style="6" customWidth="1"/>
    <col min="15135" max="15362" width="9.109375" style="6"/>
    <col min="15363" max="15363" width="6.44140625" style="6" customWidth="1"/>
    <col min="15364" max="15364" width="28.44140625" style="6" customWidth="1"/>
    <col min="15365" max="15365" width="10" style="6" customWidth="1"/>
    <col min="15366" max="15366" width="18.109375" style="6" customWidth="1"/>
    <col min="15367" max="15367" width="9.109375" style="6"/>
    <col min="15368" max="15368" width="9.88671875" style="6" bestFit="1" customWidth="1"/>
    <col min="15369" max="15388" width="9.109375" style="6"/>
    <col min="15389" max="15389" width="10.44140625" style="6" customWidth="1"/>
    <col min="15390" max="15390" width="15.5546875" style="6" customWidth="1"/>
    <col min="15391" max="15618" width="9.109375" style="6"/>
    <col min="15619" max="15619" width="6.44140625" style="6" customWidth="1"/>
    <col min="15620" max="15620" width="28.44140625" style="6" customWidth="1"/>
    <col min="15621" max="15621" width="10" style="6" customWidth="1"/>
    <col min="15622" max="15622" width="18.109375" style="6" customWidth="1"/>
    <col min="15623" max="15623" width="9.109375" style="6"/>
    <col min="15624" max="15624" width="9.88671875" style="6" bestFit="1" customWidth="1"/>
    <col min="15625" max="15644" width="9.109375" style="6"/>
    <col min="15645" max="15645" width="10.44140625" style="6" customWidth="1"/>
    <col min="15646" max="15646" width="15.5546875" style="6" customWidth="1"/>
    <col min="15647" max="15874" width="9.109375" style="6"/>
    <col min="15875" max="15875" width="6.44140625" style="6" customWidth="1"/>
    <col min="15876" max="15876" width="28.44140625" style="6" customWidth="1"/>
    <col min="15877" max="15877" width="10" style="6" customWidth="1"/>
    <col min="15878" max="15878" width="18.109375" style="6" customWidth="1"/>
    <col min="15879" max="15879" width="9.109375" style="6"/>
    <col min="15880" max="15880" width="9.88671875" style="6" bestFit="1" customWidth="1"/>
    <col min="15881" max="15900" width="9.109375" style="6"/>
    <col min="15901" max="15901" width="10.44140625" style="6" customWidth="1"/>
    <col min="15902" max="15902" width="15.5546875" style="6" customWidth="1"/>
    <col min="15903" max="16130" width="9.109375" style="6"/>
    <col min="16131" max="16131" width="6.44140625" style="6" customWidth="1"/>
    <col min="16132" max="16132" width="28.44140625" style="6" customWidth="1"/>
    <col min="16133" max="16133" width="10" style="6" customWidth="1"/>
    <col min="16134" max="16134" width="18.109375" style="6" customWidth="1"/>
    <col min="16135" max="16135" width="9.109375" style="6"/>
    <col min="16136" max="16136" width="9.88671875" style="6" bestFit="1" customWidth="1"/>
    <col min="16137" max="16156" width="9.109375" style="6"/>
    <col min="16157" max="16157" width="10.44140625" style="6" customWidth="1"/>
    <col min="16158" max="16158" width="15.5546875" style="6" customWidth="1"/>
    <col min="16159" max="16384" width="9.109375" style="6"/>
  </cols>
  <sheetData>
    <row r="1" spans="1:31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1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31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1" s="2" customFormat="1" ht="1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31" s="2" customFormat="1" ht="1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31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1" s="2" customFormat="1" ht="1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31" s="2" customFormat="1" ht="15" customHeight="1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31" s="2" customFormat="1" ht="15" customHeight="1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31" s="2" customFormat="1" ht="15" customHeight="1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31" x14ac:dyDescent="0.25">
      <c r="A11" s="5"/>
    </row>
    <row r="12" spans="1:31" s="8" customFormat="1" ht="21.75" customHeight="1" x14ac:dyDescent="0.3">
      <c r="A12" s="7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s="8" customFormat="1" ht="16.2" thickBot="1" x14ac:dyDescent="0.35">
      <c r="A13" s="7" t="s">
        <v>29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67.2" customHeight="1" x14ac:dyDescent="0.25">
      <c r="A14" s="39" t="s">
        <v>12</v>
      </c>
      <c r="B14" s="40" t="s">
        <v>13</v>
      </c>
      <c r="C14" s="41" t="s">
        <v>15</v>
      </c>
      <c r="D14" s="41" t="s">
        <v>16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3"/>
      <c r="Z14" s="43"/>
      <c r="AA14" s="44" t="s">
        <v>15</v>
      </c>
      <c r="AB14" s="40" t="s">
        <v>16</v>
      </c>
      <c r="AC14" s="40"/>
      <c r="AD14" s="40" t="s">
        <v>30</v>
      </c>
      <c r="AE14" s="45"/>
    </row>
    <row r="15" spans="1:31" ht="21.6" customHeight="1" thickBot="1" x14ac:dyDescent="0.3">
      <c r="A15" s="46"/>
      <c r="B15" s="47"/>
      <c r="C15" s="30"/>
      <c r="D15" s="30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9"/>
      <c r="Z15" s="49"/>
      <c r="AA15" s="50"/>
      <c r="AB15" s="30" t="s">
        <v>31</v>
      </c>
      <c r="AC15" s="30" t="s">
        <v>32</v>
      </c>
      <c r="AD15" s="30" t="s">
        <v>31</v>
      </c>
      <c r="AE15" s="31" t="s">
        <v>32</v>
      </c>
    </row>
    <row r="16" spans="1:31" ht="36" x14ac:dyDescent="0.35">
      <c r="A16" s="19"/>
      <c r="B16" s="51" t="s">
        <v>18</v>
      </c>
      <c r="C16" s="21"/>
      <c r="D16" s="2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3"/>
      <c r="Z16" s="53"/>
      <c r="AA16" s="52"/>
      <c r="AB16" s="52"/>
      <c r="AC16" s="52"/>
      <c r="AD16" s="52"/>
      <c r="AE16" s="54"/>
    </row>
    <row r="17" spans="1:31" s="59" customFormat="1" ht="15.6" x14ac:dyDescent="0.25">
      <c r="A17" s="23" t="s">
        <v>19</v>
      </c>
      <c r="B17" s="55" t="s">
        <v>20</v>
      </c>
      <c r="C17" s="25">
        <v>362</v>
      </c>
      <c r="D17" s="25">
        <v>5</v>
      </c>
      <c r="E17" s="25">
        <v>325</v>
      </c>
      <c r="F17" s="25">
        <v>2</v>
      </c>
      <c r="G17" s="25">
        <v>444</v>
      </c>
      <c r="H17" s="25">
        <v>0</v>
      </c>
      <c r="I17" s="25">
        <v>443</v>
      </c>
      <c r="J17" s="25">
        <v>0</v>
      </c>
      <c r="K17" s="25">
        <v>388</v>
      </c>
      <c r="L17" s="25">
        <v>4</v>
      </c>
      <c r="M17" s="25">
        <v>438</v>
      </c>
      <c r="N17" s="25">
        <v>2</v>
      </c>
      <c r="O17" s="25">
        <v>448</v>
      </c>
      <c r="P17" s="25">
        <v>2</v>
      </c>
      <c r="Q17" s="25">
        <v>461</v>
      </c>
      <c r="R17" s="25">
        <v>2</v>
      </c>
      <c r="S17" s="25">
        <v>414</v>
      </c>
      <c r="T17" s="25">
        <v>2</v>
      </c>
      <c r="U17" s="25">
        <v>447</v>
      </c>
      <c r="V17" s="25">
        <v>1</v>
      </c>
      <c r="W17" s="25">
        <v>433</v>
      </c>
      <c r="X17" s="25">
        <v>0</v>
      </c>
      <c r="Y17" s="25">
        <v>431</v>
      </c>
      <c r="Z17" s="25">
        <v>0</v>
      </c>
      <c r="AA17" s="56">
        <f>C17+E17+G17+I17+K17+M17+O17+Q17+S17+U17+W17+Y17</f>
        <v>5034</v>
      </c>
      <c r="AB17" s="56">
        <v>22</v>
      </c>
      <c r="AC17" s="57">
        <f>AB17*100/AA17</f>
        <v>0.43702820818434646</v>
      </c>
      <c r="AD17" s="56">
        <v>5012</v>
      </c>
      <c r="AE17" s="58">
        <f>AD17*100/AA17</f>
        <v>99.562971791815656</v>
      </c>
    </row>
    <row r="18" spans="1:31" s="59" customFormat="1" ht="15.6" x14ac:dyDescent="0.25">
      <c r="A18" s="23" t="s">
        <v>21</v>
      </c>
      <c r="B18" s="55" t="s">
        <v>22</v>
      </c>
      <c r="C18" s="25">
        <v>362</v>
      </c>
      <c r="D18" s="25">
        <v>0</v>
      </c>
      <c r="E18" s="25">
        <v>325</v>
      </c>
      <c r="F18" s="25">
        <v>0</v>
      </c>
      <c r="G18" s="25">
        <v>444</v>
      </c>
      <c r="H18" s="25">
        <v>0</v>
      </c>
      <c r="I18" s="25">
        <v>443</v>
      </c>
      <c r="J18" s="25">
        <v>0</v>
      </c>
      <c r="K18" s="25">
        <v>388</v>
      </c>
      <c r="L18" s="25">
        <v>0</v>
      </c>
      <c r="M18" s="25">
        <v>438</v>
      </c>
      <c r="N18" s="25">
        <v>0</v>
      </c>
      <c r="O18" s="25">
        <v>448</v>
      </c>
      <c r="P18" s="25">
        <v>0</v>
      </c>
      <c r="Q18" s="25">
        <v>461</v>
      </c>
      <c r="R18" s="25">
        <v>0</v>
      </c>
      <c r="S18" s="25">
        <v>414</v>
      </c>
      <c r="T18" s="25">
        <v>0</v>
      </c>
      <c r="U18" s="25">
        <v>447</v>
      </c>
      <c r="V18" s="25">
        <v>0</v>
      </c>
      <c r="W18" s="25">
        <v>433</v>
      </c>
      <c r="X18" s="25">
        <v>0</v>
      </c>
      <c r="Y18" s="25">
        <v>431</v>
      </c>
      <c r="Z18" s="25">
        <v>0</v>
      </c>
      <c r="AA18" s="56">
        <f>C18+E18+G18+I18+K18+M18+O18+Q18+S18+U18+W18+Y18</f>
        <v>5034</v>
      </c>
      <c r="AB18" s="56">
        <v>0</v>
      </c>
      <c r="AC18" s="57">
        <f t="shared" ref="AC18:AC22" si="0">AB18*100/AA18</f>
        <v>0</v>
      </c>
      <c r="AD18" s="56">
        <v>5034</v>
      </c>
      <c r="AE18" s="58">
        <f t="shared" ref="AE18:AE22" si="1">AD18*100/AA18</f>
        <v>100</v>
      </c>
    </row>
    <row r="19" spans="1:31" s="59" customFormat="1" ht="15.6" x14ac:dyDescent="0.25">
      <c r="A19" s="23" t="s">
        <v>23</v>
      </c>
      <c r="B19" s="55" t="s">
        <v>24</v>
      </c>
      <c r="C19" s="25">
        <v>842</v>
      </c>
      <c r="D19" s="25">
        <v>0</v>
      </c>
      <c r="E19" s="25">
        <v>787</v>
      </c>
      <c r="F19" s="25">
        <v>0</v>
      </c>
      <c r="G19" s="25">
        <v>880</v>
      </c>
      <c r="H19" s="25">
        <v>0</v>
      </c>
      <c r="I19" s="25">
        <v>867</v>
      </c>
      <c r="J19" s="25">
        <v>0</v>
      </c>
      <c r="K19" s="25">
        <v>890</v>
      </c>
      <c r="L19" s="25">
        <v>0</v>
      </c>
      <c r="M19" s="25">
        <v>879</v>
      </c>
      <c r="N19" s="25">
        <v>0</v>
      </c>
      <c r="O19" s="25">
        <v>887</v>
      </c>
      <c r="P19" s="25">
        <v>0</v>
      </c>
      <c r="Q19" s="25">
        <v>899</v>
      </c>
      <c r="R19" s="25">
        <v>0</v>
      </c>
      <c r="S19" s="25">
        <v>844</v>
      </c>
      <c r="T19" s="25">
        <v>0</v>
      </c>
      <c r="U19" s="25">
        <v>893</v>
      </c>
      <c r="V19" s="25">
        <v>0</v>
      </c>
      <c r="W19" s="25">
        <v>863</v>
      </c>
      <c r="X19" s="25">
        <v>0</v>
      </c>
      <c r="Y19" s="25">
        <v>876</v>
      </c>
      <c r="Z19" s="25">
        <v>0</v>
      </c>
      <c r="AA19" s="56">
        <f>C19+E19+G19+I19+K19+M19+O19+Q19+S19+U19+W19+Y19</f>
        <v>10407</v>
      </c>
      <c r="AB19" s="56">
        <v>0</v>
      </c>
      <c r="AC19" s="57">
        <f t="shared" si="0"/>
        <v>0</v>
      </c>
      <c r="AD19" s="56">
        <v>10407</v>
      </c>
      <c r="AE19" s="58">
        <f t="shared" si="1"/>
        <v>100</v>
      </c>
    </row>
    <row r="20" spans="1:31" s="59" customFormat="1" ht="54" x14ac:dyDescent="0.35">
      <c r="A20" s="23"/>
      <c r="B20" s="60" t="s">
        <v>25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56"/>
      <c r="AB20" s="56"/>
      <c r="AC20" s="57"/>
      <c r="AD20" s="56"/>
      <c r="AE20" s="58"/>
    </row>
    <row r="21" spans="1:31" s="59" customFormat="1" ht="31.2" x14ac:dyDescent="0.25">
      <c r="A21" s="23">
        <v>1</v>
      </c>
      <c r="B21" s="55" t="s">
        <v>26</v>
      </c>
      <c r="C21" s="25">
        <v>226</v>
      </c>
      <c r="D21" s="25">
        <v>1</v>
      </c>
      <c r="E21" s="25">
        <v>246</v>
      </c>
      <c r="F21" s="25">
        <v>4</v>
      </c>
      <c r="G21" s="25">
        <v>253</v>
      </c>
      <c r="H21" s="25">
        <v>6</v>
      </c>
      <c r="I21" s="25">
        <v>262</v>
      </c>
      <c r="J21" s="25">
        <v>7</v>
      </c>
      <c r="K21" s="25">
        <v>264</v>
      </c>
      <c r="L21" s="25">
        <v>6</v>
      </c>
      <c r="M21" s="25">
        <v>278</v>
      </c>
      <c r="N21" s="25">
        <v>4</v>
      </c>
      <c r="O21" s="25">
        <v>261</v>
      </c>
      <c r="P21" s="25">
        <v>7</v>
      </c>
      <c r="Q21" s="25">
        <v>268</v>
      </c>
      <c r="R21" s="25">
        <v>7</v>
      </c>
      <c r="S21" s="25">
        <v>231</v>
      </c>
      <c r="T21" s="25">
        <v>6</v>
      </c>
      <c r="U21" s="25">
        <v>250</v>
      </c>
      <c r="V21" s="25">
        <v>6</v>
      </c>
      <c r="W21" s="25">
        <v>252</v>
      </c>
      <c r="X21" s="25">
        <v>4</v>
      </c>
      <c r="Y21" s="25">
        <v>237</v>
      </c>
      <c r="Z21" s="25">
        <v>4</v>
      </c>
      <c r="AA21" s="56">
        <f>C21+E21+G21+I21+K21+M21+O21+Q21+S21+U21+W21+Y21</f>
        <v>3028</v>
      </c>
      <c r="AB21" s="56">
        <v>62</v>
      </c>
      <c r="AC21" s="57">
        <f t="shared" si="0"/>
        <v>2.0475561426684279</v>
      </c>
      <c r="AD21" s="56">
        <v>2966</v>
      </c>
      <c r="AE21" s="58">
        <f t="shared" si="1"/>
        <v>97.952443857331573</v>
      </c>
    </row>
    <row r="22" spans="1:31" s="59" customFormat="1" ht="47.4" thickBot="1" x14ac:dyDescent="0.3">
      <c r="A22" s="28">
        <v>2</v>
      </c>
      <c r="B22" s="61" t="s">
        <v>33</v>
      </c>
      <c r="C22" s="30">
        <v>226</v>
      </c>
      <c r="D22" s="30">
        <v>1</v>
      </c>
      <c r="E22" s="30">
        <v>246</v>
      </c>
      <c r="F22" s="30">
        <v>0</v>
      </c>
      <c r="G22" s="30">
        <v>253</v>
      </c>
      <c r="H22" s="30">
        <v>2</v>
      </c>
      <c r="I22" s="30">
        <v>262</v>
      </c>
      <c r="J22" s="30">
        <v>3</v>
      </c>
      <c r="K22" s="30">
        <v>264</v>
      </c>
      <c r="L22" s="30">
        <v>2</v>
      </c>
      <c r="M22" s="30">
        <v>278</v>
      </c>
      <c r="N22" s="30">
        <v>3</v>
      </c>
      <c r="O22" s="30">
        <v>261</v>
      </c>
      <c r="P22" s="30">
        <v>7</v>
      </c>
      <c r="Q22" s="30">
        <v>268</v>
      </c>
      <c r="R22" s="30">
        <v>1</v>
      </c>
      <c r="S22" s="30">
        <v>231</v>
      </c>
      <c r="T22" s="30">
        <v>3</v>
      </c>
      <c r="U22" s="30">
        <v>250</v>
      </c>
      <c r="V22" s="30">
        <v>5</v>
      </c>
      <c r="W22" s="30">
        <v>252</v>
      </c>
      <c r="X22" s="30">
        <v>3</v>
      </c>
      <c r="Y22" s="30">
        <v>237</v>
      </c>
      <c r="Z22" s="30">
        <v>3</v>
      </c>
      <c r="AA22" s="62">
        <f>C22+E22+G22+I22+K22+M22+O22+Q22+S22+U22+W22+Y22</f>
        <v>3028</v>
      </c>
      <c r="AB22" s="62">
        <v>32</v>
      </c>
      <c r="AC22" s="63">
        <f t="shared" si="0"/>
        <v>1.0568031704095113</v>
      </c>
      <c r="AD22" s="62">
        <v>2996</v>
      </c>
      <c r="AE22" s="64">
        <f t="shared" si="1"/>
        <v>98.943196829590491</v>
      </c>
    </row>
    <row r="23" spans="1:31" s="33" customFormat="1" ht="15.6" x14ac:dyDescent="0.3">
      <c r="A23" s="32"/>
      <c r="B23" s="32"/>
      <c r="C23" s="32"/>
      <c r="D23" s="32"/>
    </row>
    <row r="24" spans="1:31" s="33" customFormat="1" ht="15.6" x14ac:dyDescent="0.3">
      <c r="A24" s="32"/>
      <c r="B24" s="32"/>
      <c r="C24" s="32"/>
      <c r="D24" s="32"/>
    </row>
    <row r="25" spans="1:31" s="33" customFormat="1" ht="15.6" x14ac:dyDescent="0.3">
      <c r="A25" s="32"/>
      <c r="B25" s="32"/>
      <c r="C25" s="32"/>
      <c r="D25" s="32"/>
    </row>
    <row r="26" spans="1:31" ht="15.6" x14ac:dyDescent="0.3">
      <c r="A26" s="33" t="s">
        <v>28</v>
      </c>
      <c r="B26" s="34"/>
      <c r="C26" s="35"/>
      <c r="D26" s="35"/>
    </row>
    <row r="27" spans="1:31" ht="15.6" x14ac:dyDescent="0.3">
      <c r="B27" s="37"/>
      <c r="C27" s="37"/>
      <c r="D27" s="37"/>
      <c r="J27" s="38"/>
    </row>
    <row r="29" spans="1:31" ht="15.6" x14ac:dyDescent="0.3">
      <c r="F29" s="38"/>
    </row>
  </sheetData>
  <mergeCells count="7">
    <mergeCell ref="A12:AE12"/>
    <mergeCell ref="A13:AE13"/>
    <mergeCell ref="A14:A15"/>
    <mergeCell ref="B14:B15"/>
    <mergeCell ref="AA14:AA15"/>
    <mergeCell ref="AB14:AC14"/>
    <mergeCell ref="AD14:A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декабрь</vt:lpstr>
      <vt:lpstr>2017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2018-01-12T05:19:07Z</dcterms:created>
  <dcterms:modified xsi:type="dcterms:W3CDTF">2018-01-12T05:21:49Z</dcterms:modified>
</cp:coreProperties>
</file>