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СЕРНУР КАЗАНЬ\"/>
    </mc:Choice>
  </mc:AlternateContent>
  <bookViews>
    <workbookView xWindow="0" yWindow="0" windowWidth="28800" windowHeight="10635" tabRatio="787"/>
  </bookViews>
  <sheets>
    <sheet name="ОСР 3кв.2024" sheetId="6" r:id="rId1"/>
  </sheets>
  <definedNames>
    <definedName name="_xlnm.Print_Area" localSheetId="0">'ОСР 3кв.2024'!$A$1:$H$43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8" i="6" l="1"/>
  <c r="H30" i="6"/>
  <c r="D30" i="6" l="1"/>
  <c r="D38" i="6" s="1"/>
</calcChain>
</file>

<file path=xl/sharedStrings.xml><?xml version="1.0" encoding="utf-8"?>
<sst xmlns="http://schemas.openxmlformats.org/spreadsheetml/2006/main" count="44" uniqueCount="40">
  <si>
    <t>(наименование стройки)</t>
  </si>
  <si>
    <t>(наименование объекта капитального строительства)</t>
  </si>
  <si>
    <t>(проектная и (или) иная техническая документация)</t>
  </si>
  <si>
    <t>тыс.руб.</t>
  </si>
  <si>
    <t>монтажных работ</t>
  </si>
  <si>
    <t>оборудования</t>
  </si>
  <si>
    <t>прочих затрат</t>
  </si>
  <si>
    <t>№ п/п</t>
  </si>
  <si>
    <t>Обоснование</t>
  </si>
  <si>
    <t>всего</t>
  </si>
  <si>
    <t>Составил:</t>
  </si>
  <si>
    <t>[должность, подпись (инициалы, фамилия)]</t>
  </si>
  <si>
    <t>Проверил:</t>
  </si>
  <si>
    <t>Утверждено приказом № 421 от 4 августа 2020 г. Минстроя РФ</t>
  </si>
  <si>
    <t xml:space="preserve">Сметная стоимость, тыс. руб. </t>
  </si>
  <si>
    <t>Налоги и обязательные платежи</t>
  </si>
  <si>
    <t>Приложение № 5</t>
  </si>
  <si>
    <t xml:space="preserve">Основание </t>
  </si>
  <si>
    <t>Сметная стоимость</t>
  </si>
  <si>
    <t xml:space="preserve">Расчетный измеритель </t>
  </si>
  <si>
    <t xml:space="preserve">объекта капитального строительства  </t>
  </si>
  <si>
    <t xml:space="preserve">Показатель единичной стоимости на расчетный измеритель </t>
  </si>
  <si>
    <t>Наименование локальных сметных расчетов (смет), затрат</t>
  </si>
  <si>
    <t>Локальные сметы (расчеты)</t>
  </si>
  <si>
    <t>Итого "Локальные сметы (расчеты)"</t>
  </si>
  <si>
    <t>Временные здания и сооружения</t>
  </si>
  <si>
    <t>Итого с учетом "Временные здания и сооружения"</t>
  </si>
  <si>
    <t>Прочие работы и затраты</t>
  </si>
  <si>
    <t>Итого с учетом "Прочие работы и затраты"</t>
  </si>
  <si>
    <t>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</si>
  <si>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Итого с учетом "Публичный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работы"</t>
  </si>
  <si>
    <t>Итого по объектной смете</t>
  </si>
  <si>
    <t>Строительных
(ремонтно-строительных, ремонтно- реставрационных) работ</t>
  </si>
  <si>
    <t>ОБЪЕКТНЫЙ СМЕТНЫЙ РАСЧЕТ (СМЕТА) № ОС-01</t>
  </si>
  <si>
    <t>Составлен(а) в  (текущем) уровне цен  3 квартал 2024 года</t>
  </si>
  <si>
    <t>ЛСР-01</t>
  </si>
  <si>
    <t>Водопроводные сети по ул. Водопроводная от д. 1 по Воскресенскому пр. до ул. Петрова (d 500, d 315)</t>
  </si>
  <si>
    <t>ЛСР-02</t>
  </si>
  <si>
    <t>Водопроводные сети  вдоль Сернурского тракта (от ул. Петров до проектируемой ул. Кирова, d 500)</t>
  </si>
  <si>
    <t xml:space="preserve"> строительно-монтажные работы по прокладке водопроводных сетей номинальным наружным диаметром 530 мм. к микрорайону «СВЕТЛЫЙ» г. Йошкар-Ола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</si>
</sst>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name val="Calibri"/>
      <charset val="1"/>
    </font>
    <font>
      <sz val="11"/>
      <color rgb="FF000000"/>
      <name val="Calibri"/>
      <family val="2"/>
      <charset val="204"/>
    </font>
    <font>
      <sz val="11"/>
      <color rgb="FF000000"/>
      <name val="Calibri"/>
      <family val="2"/>
      <charset val="204"/>
    </font>
    <font>
      <sz val="11"/>
      <name val="Calibri"/>
      <family val="2"/>
      <charset val="204"/>
    </font>
    <font>
      <sz val="11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i/>
      <u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4" fillId="0" borderId="0"/>
    <xf numFmtId="0" fontId="3" fillId="0" borderId="0"/>
  </cellStyleXfs>
  <cellXfs count="55">
    <xf numFmtId="0" fontId="0" fillId="0" borderId="0" xfId="0"/>
    <xf numFmtId="0" fontId="6" fillId="0" borderId="0" xfId="0" applyFont="1"/>
    <xf numFmtId="0" fontId="5" fillId="0" borderId="4" xfId="0" applyFont="1" applyBorder="1" applyAlignment="1">
      <alignment horizontal="left" vertical="top" wrapText="1"/>
    </xf>
    <xf numFmtId="4" fontId="5" fillId="0" borderId="4" xfId="0" applyNumberFormat="1" applyFont="1" applyBorder="1" applyAlignment="1">
      <alignment horizontal="right" vertical="top" wrapText="1"/>
    </xf>
    <xf numFmtId="0" fontId="5" fillId="0" borderId="4" xfId="0" applyFont="1" applyBorder="1" applyAlignment="1">
      <alignment horizontal="right" vertical="top" wrapText="1"/>
    </xf>
    <xf numFmtId="0" fontId="5" fillId="0" borderId="0" xfId="0" applyFont="1"/>
    <xf numFmtId="0" fontId="6" fillId="0" borderId="0" xfId="0" applyFont="1" applyAlignment="1">
      <alignment horizontal="right"/>
    </xf>
    <xf numFmtId="0" fontId="8" fillId="0" borderId="0" xfId="0" applyFont="1" applyAlignment="1">
      <alignment horizontal="center"/>
    </xf>
    <xf numFmtId="0" fontId="6" fillId="0" borderId="0" xfId="0" applyFont="1" applyAlignment="1">
      <alignment wrapText="1"/>
    </xf>
    <xf numFmtId="0" fontId="7" fillId="0" borderId="0" xfId="0" applyFont="1" applyAlignment="1">
      <alignment vertical="top"/>
    </xf>
    <xf numFmtId="0" fontId="7" fillId="0" borderId="0" xfId="0" applyFont="1" applyAlignment="1">
      <alignment horizontal="center" vertical="top"/>
    </xf>
    <xf numFmtId="49" fontId="6" fillId="0" borderId="0" xfId="0" applyNumberFormat="1" applyFont="1" applyAlignment="1">
      <alignment horizontal="left"/>
    </xf>
    <xf numFmtId="49" fontId="6" fillId="0" borderId="1" xfId="0" applyNumberFormat="1" applyFont="1" applyBorder="1" applyAlignment="1">
      <alignment horizontal="left"/>
    </xf>
    <xf numFmtId="0" fontId="8" fillId="0" borderId="0" xfId="0" applyFont="1" applyAlignment="1">
      <alignment horizontal="left" vertical="top"/>
    </xf>
    <xf numFmtId="0" fontId="7" fillId="0" borderId="1" xfId="0" applyFont="1" applyBorder="1" applyAlignment="1">
      <alignment horizontal="center" vertical="top"/>
    </xf>
    <xf numFmtId="4" fontId="8" fillId="0" borderId="1" xfId="0" applyNumberFormat="1" applyFont="1" applyBorder="1" applyAlignment="1">
      <alignment horizontal="right" vertical="top"/>
    </xf>
    <xf numFmtId="0" fontId="6" fillId="0" borderId="0" xfId="0" applyFont="1" applyAlignment="1">
      <alignment horizontal="left"/>
    </xf>
    <xf numFmtId="0" fontId="6" fillId="0" borderId="1" xfId="0" applyFont="1" applyBorder="1" applyAlignment="1">
      <alignment horizontal="right" vertical="top"/>
    </xf>
    <xf numFmtId="0" fontId="10" fillId="0" borderId="1" xfId="0" applyFont="1" applyBorder="1" applyAlignment="1">
      <alignment horizontal="center" vertical="top"/>
    </xf>
    <xf numFmtId="4" fontId="6" fillId="0" borderId="1" xfId="0" applyNumberFormat="1" applyFont="1" applyBorder="1" applyAlignment="1">
      <alignment horizontal="right" vertical="top"/>
    </xf>
    <xf numFmtId="0" fontId="7" fillId="0" borderId="0" xfId="0" applyFo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0" fontId="5" fillId="0" borderId="4" xfId="0" applyFont="1" applyBorder="1" applyAlignment="1">
      <alignment horizontal="center" vertical="top" wrapText="1"/>
    </xf>
    <xf numFmtId="1" fontId="5" fillId="0" borderId="4" xfId="0" applyNumberFormat="1" applyFont="1" applyBorder="1" applyAlignment="1">
      <alignment horizontal="center" vertical="top" wrapText="1"/>
    </xf>
    <xf numFmtId="0" fontId="9" fillId="0" borderId="4" xfId="0" applyFont="1" applyBorder="1"/>
    <xf numFmtId="4" fontId="9" fillId="0" borderId="4" xfId="0" applyNumberFormat="1" applyFont="1" applyBorder="1" applyAlignment="1">
      <alignment horizontal="right" vertical="top" wrapText="1"/>
    </xf>
    <xf numFmtId="0" fontId="9" fillId="0" borderId="4" xfId="0" applyFont="1" applyBorder="1" applyAlignment="1">
      <alignment horizontal="right" vertical="top"/>
    </xf>
    <xf numFmtId="2" fontId="9" fillId="0" borderId="4" xfId="0" applyNumberFormat="1" applyFont="1" applyBorder="1" applyAlignment="1">
      <alignment horizontal="right" vertical="top" wrapText="1"/>
    </xf>
    <xf numFmtId="4" fontId="9" fillId="0" borderId="4" xfId="0" applyNumberFormat="1" applyFont="1" applyBorder="1" applyAlignment="1">
      <alignment horizontal="right" vertical="top"/>
    </xf>
    <xf numFmtId="0" fontId="6" fillId="0" borderId="0" xfId="0" applyFont="1" applyAlignment="1">
      <alignment horizontal="left" vertical="top"/>
    </xf>
    <xf numFmtId="0" fontId="6" fillId="0" borderId="1" xfId="0" applyFont="1" applyBorder="1" applyAlignment="1">
      <alignment vertical="top"/>
    </xf>
    <xf numFmtId="0" fontId="11" fillId="0" borderId="1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8" fillId="0" borderId="5" xfId="0" applyFont="1" applyBorder="1" applyAlignment="1">
      <alignment horizontal="right" vertical="top" wrapText="1"/>
    </xf>
    <xf numFmtId="0" fontId="8" fillId="0" borderId="6" xfId="0" applyFont="1" applyBorder="1" applyAlignment="1">
      <alignment horizontal="right" vertical="top" wrapText="1"/>
    </xf>
    <xf numFmtId="0" fontId="9" fillId="0" borderId="5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left" vertical="center" wrapText="1"/>
    </xf>
    <xf numFmtId="0" fontId="9" fillId="0" borderId="6" xfId="0" applyFont="1" applyBorder="1" applyAlignment="1">
      <alignment horizontal="left" vertical="center" wrapText="1"/>
    </xf>
    <xf numFmtId="0" fontId="6" fillId="0" borderId="0" xfId="0" applyFont="1" applyAlignment="1">
      <alignment horizontal="left"/>
    </xf>
    <xf numFmtId="0" fontId="6" fillId="0" borderId="1" xfId="0" applyFont="1" applyBorder="1" applyAlignment="1">
      <alignment horizontal="center" vertical="top"/>
    </xf>
    <xf numFmtId="0" fontId="9" fillId="0" borderId="5" xfId="0" applyFont="1" applyBorder="1" applyAlignment="1">
      <alignment horizontal="right" vertical="top" wrapText="1"/>
    </xf>
    <xf numFmtId="0" fontId="9" fillId="0" borderId="6" xfId="0" applyFont="1" applyBorder="1" applyAlignment="1">
      <alignment horizontal="right" vertical="top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top"/>
    </xf>
    <xf numFmtId="0" fontId="6" fillId="0" borderId="1" xfId="0" applyFont="1" applyBorder="1" applyAlignment="1">
      <alignment horizontal="center" wrapText="1"/>
    </xf>
    <xf numFmtId="0" fontId="7" fillId="0" borderId="3" xfId="0" applyFont="1" applyBorder="1" applyAlignment="1">
      <alignment horizontal="center" vertical="top"/>
    </xf>
    <xf numFmtId="0" fontId="6" fillId="0" borderId="0" xfId="0" applyFont="1" applyAlignment="1">
      <alignment horizontal="center" wrapText="1"/>
    </xf>
    <xf numFmtId="0" fontId="8" fillId="0" borderId="0" xfId="0" applyFont="1" applyAlignment="1">
      <alignment horizontal="center"/>
    </xf>
    <xf numFmtId="0" fontId="5" fillId="0" borderId="0" xfId="0" applyFont="1" applyAlignment="1">
      <alignment horizontal="center"/>
    </xf>
  </cellXfs>
  <cellStyles count="5">
    <cellStyle name="Обычный" xfId="0" builtinId="0"/>
    <cellStyle name="Обычный 2" xfId="2"/>
    <cellStyle name="Обычный 3" xfId="1"/>
    <cellStyle name="Обычный 4" xfId="3"/>
    <cellStyle name="Обычный 5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4"/>
  <sheetViews>
    <sheetView tabSelected="1" view="pageBreakPreview" zoomScale="85" zoomScaleNormal="100" zoomScaleSheetLayoutView="85" workbookViewId="0">
      <selection activeCell="B7" sqref="B7:G7"/>
    </sheetView>
  </sheetViews>
  <sheetFormatPr defaultRowHeight="15.75" x14ac:dyDescent="0.25"/>
  <cols>
    <col min="1" max="1" width="9.140625" style="1"/>
    <col min="2" max="2" width="20.5703125" style="1" customWidth="1"/>
    <col min="3" max="3" width="69.140625" style="1" customWidth="1"/>
    <col min="4" max="4" width="31.140625" style="1" customWidth="1"/>
    <col min="5" max="5" width="13.85546875" style="1" customWidth="1"/>
    <col min="6" max="6" width="16.42578125" style="1" customWidth="1"/>
    <col min="7" max="8" width="16.85546875" style="1" customWidth="1"/>
    <col min="9" max="16384" width="9.140625" style="1"/>
  </cols>
  <sheetData>
    <row r="1" spans="1:8" x14ac:dyDescent="0.25">
      <c r="A1" s="5"/>
      <c r="B1" s="5"/>
      <c r="C1" s="5"/>
      <c r="D1" s="5"/>
      <c r="E1" s="5"/>
      <c r="F1" s="5"/>
      <c r="G1" s="5"/>
      <c r="H1" s="6" t="s">
        <v>16</v>
      </c>
    </row>
    <row r="2" spans="1:8" x14ac:dyDescent="0.25">
      <c r="H2" s="6" t="s">
        <v>13</v>
      </c>
    </row>
    <row r="3" spans="1:8" x14ac:dyDescent="0.25">
      <c r="H3" s="6"/>
    </row>
    <row r="4" spans="1:8" ht="15.75" customHeight="1" x14ac:dyDescent="0.25">
      <c r="A4" s="7"/>
      <c r="B4" s="50" t="s">
        <v>39</v>
      </c>
      <c r="C4" s="50"/>
      <c r="D4" s="50"/>
      <c r="E4" s="50"/>
      <c r="F4" s="50"/>
      <c r="G4" s="50"/>
      <c r="H4" s="7"/>
    </row>
    <row r="5" spans="1:8" x14ac:dyDescent="0.25">
      <c r="A5" s="7"/>
      <c r="B5" s="51" t="s">
        <v>0</v>
      </c>
      <c r="C5" s="51"/>
      <c r="D5" s="51"/>
      <c r="E5" s="51"/>
      <c r="F5" s="51"/>
      <c r="G5" s="51"/>
      <c r="H5" s="7"/>
    </row>
    <row r="6" spans="1:8" x14ac:dyDescent="0.25">
      <c r="A6" s="8"/>
      <c r="B6" s="5"/>
      <c r="C6" s="5"/>
      <c r="D6" s="5"/>
      <c r="E6" s="5"/>
      <c r="F6" s="5"/>
      <c r="G6" s="5"/>
      <c r="H6" s="8"/>
    </row>
    <row r="7" spans="1:8" x14ac:dyDescent="0.25">
      <c r="A7" s="8"/>
      <c r="B7" s="54" t="s">
        <v>36</v>
      </c>
      <c r="C7" s="54"/>
      <c r="D7" s="54"/>
      <c r="E7" s="54"/>
      <c r="F7" s="54"/>
      <c r="G7" s="54"/>
      <c r="H7" s="8"/>
    </row>
    <row r="8" spans="1:8" ht="15" customHeight="1" x14ac:dyDescent="0.25">
      <c r="A8" s="7"/>
      <c r="B8" s="52" t="s">
        <v>38</v>
      </c>
      <c r="C8" s="52"/>
      <c r="D8" s="52"/>
      <c r="E8" s="52"/>
      <c r="F8" s="52"/>
      <c r="G8" s="52"/>
      <c r="H8" s="9"/>
    </row>
    <row r="9" spans="1:8" x14ac:dyDescent="0.25">
      <c r="A9" s="7"/>
      <c r="B9" s="51" t="s">
        <v>1</v>
      </c>
      <c r="C9" s="51"/>
      <c r="D9" s="51"/>
      <c r="E9" s="51"/>
      <c r="F9" s="51"/>
      <c r="G9" s="51"/>
      <c r="H9" s="9"/>
    </row>
    <row r="10" spans="1:8" x14ac:dyDescent="0.25">
      <c r="A10" s="9"/>
      <c r="B10" s="10"/>
      <c r="C10" s="10"/>
      <c r="D10" s="10"/>
      <c r="E10" s="10"/>
      <c r="F10" s="10"/>
      <c r="G10" s="10"/>
      <c r="H10" s="9"/>
    </row>
    <row r="11" spans="1:8" x14ac:dyDescent="0.25">
      <c r="A11" s="9"/>
      <c r="B11" s="53" t="s">
        <v>33</v>
      </c>
      <c r="C11" s="53"/>
      <c r="D11" s="53"/>
      <c r="E11" s="53"/>
      <c r="F11" s="53"/>
      <c r="G11" s="53"/>
      <c r="H11" s="9"/>
    </row>
    <row r="12" spans="1:8" x14ac:dyDescent="0.25">
      <c r="A12" s="9"/>
      <c r="B12" s="10"/>
      <c r="C12" s="10"/>
      <c r="D12" s="10"/>
      <c r="E12" s="10"/>
      <c r="F12" s="10"/>
      <c r="G12" s="10"/>
      <c r="H12" s="9"/>
    </row>
    <row r="13" spans="1:8" x14ac:dyDescent="0.25">
      <c r="A13" s="9"/>
      <c r="B13" s="11" t="s">
        <v>17</v>
      </c>
      <c r="C13" s="12"/>
      <c r="D13" s="12"/>
      <c r="E13" s="12"/>
      <c r="F13" s="12"/>
      <c r="G13" s="12"/>
      <c r="H13" s="9"/>
    </row>
    <row r="14" spans="1:8" x14ac:dyDescent="0.25">
      <c r="A14" s="9"/>
      <c r="B14" s="10"/>
      <c r="C14" s="49" t="s">
        <v>2</v>
      </c>
      <c r="D14" s="49"/>
      <c r="E14" s="49"/>
      <c r="F14" s="49"/>
      <c r="G14" s="49"/>
      <c r="H14" s="9"/>
    </row>
    <row r="15" spans="1:8" x14ac:dyDescent="0.25">
      <c r="A15" s="9"/>
      <c r="B15" s="13" t="s">
        <v>18</v>
      </c>
      <c r="C15" s="14"/>
      <c r="D15" s="14"/>
      <c r="E15" s="14"/>
      <c r="F15" s="15">
        <v>45232.28</v>
      </c>
      <c r="G15" s="13" t="s">
        <v>3</v>
      </c>
      <c r="H15" s="9"/>
    </row>
    <row r="16" spans="1:8" x14ac:dyDescent="0.25">
      <c r="A16" s="9"/>
      <c r="B16" s="10"/>
      <c r="C16" s="10"/>
      <c r="D16" s="10"/>
      <c r="E16" s="10"/>
      <c r="F16" s="10"/>
      <c r="G16" s="10"/>
      <c r="H16" s="9"/>
    </row>
    <row r="17" spans="1:8" x14ac:dyDescent="0.25">
      <c r="A17" s="9"/>
      <c r="B17" s="11" t="s">
        <v>19</v>
      </c>
      <c r="C17" s="5"/>
      <c r="D17" s="5"/>
      <c r="E17" s="5"/>
      <c r="F17" s="5"/>
      <c r="G17" s="10"/>
      <c r="H17" s="9"/>
    </row>
    <row r="18" spans="1:8" x14ac:dyDescent="0.25">
      <c r="A18" s="9"/>
      <c r="B18" s="16" t="s">
        <v>20</v>
      </c>
      <c r="C18" s="14"/>
      <c r="D18" s="14"/>
      <c r="E18" s="14"/>
      <c r="F18" s="17"/>
      <c r="G18" s="10"/>
      <c r="H18" s="9"/>
    </row>
    <row r="19" spans="1:8" x14ac:dyDescent="0.25">
      <c r="A19" s="9"/>
      <c r="B19" s="1" t="s">
        <v>21</v>
      </c>
      <c r="C19" s="5"/>
      <c r="D19" s="5"/>
      <c r="E19" s="5"/>
      <c r="F19" s="5"/>
      <c r="G19" s="10"/>
      <c r="H19" s="9"/>
    </row>
    <row r="20" spans="1:8" x14ac:dyDescent="0.25">
      <c r="B20" s="16" t="s">
        <v>20</v>
      </c>
      <c r="C20" s="14"/>
      <c r="D20" s="18"/>
      <c r="E20" s="18"/>
      <c r="F20" s="19"/>
      <c r="G20" s="20"/>
      <c r="H20" s="20"/>
    </row>
    <row r="21" spans="1:8" x14ac:dyDescent="0.25">
      <c r="A21" s="21"/>
      <c r="B21" s="1" t="s">
        <v>34</v>
      </c>
      <c r="H21" s="22"/>
    </row>
    <row r="22" spans="1:8" x14ac:dyDescent="0.25">
      <c r="A22" s="21"/>
      <c r="B22" s="16"/>
      <c r="C22" s="16"/>
      <c r="D22" s="16"/>
      <c r="E22" s="16"/>
      <c r="F22" s="16"/>
      <c r="G22" s="16"/>
      <c r="H22" s="22"/>
    </row>
    <row r="23" spans="1:8" x14ac:dyDescent="0.25">
      <c r="A23" s="43" t="s">
        <v>7</v>
      </c>
      <c r="B23" s="43" t="s">
        <v>8</v>
      </c>
      <c r="C23" s="43" t="s">
        <v>22</v>
      </c>
      <c r="D23" s="46" t="s">
        <v>14</v>
      </c>
      <c r="E23" s="47"/>
      <c r="F23" s="47"/>
      <c r="G23" s="47"/>
      <c r="H23" s="48"/>
    </row>
    <row r="24" spans="1:8" ht="51.75" customHeight="1" x14ac:dyDescent="0.25">
      <c r="A24" s="44"/>
      <c r="B24" s="44"/>
      <c r="C24" s="44"/>
      <c r="D24" s="43" t="s">
        <v>32</v>
      </c>
      <c r="E24" s="43" t="s">
        <v>4</v>
      </c>
      <c r="F24" s="43" t="s">
        <v>5</v>
      </c>
      <c r="G24" s="43" t="s">
        <v>6</v>
      </c>
      <c r="H24" s="43" t="s">
        <v>9</v>
      </c>
    </row>
    <row r="25" spans="1:8" ht="15.75" customHeight="1" x14ac:dyDescent="0.25">
      <c r="A25" s="45"/>
      <c r="B25" s="45"/>
      <c r="C25" s="45"/>
      <c r="D25" s="45"/>
      <c r="E25" s="45"/>
      <c r="F25" s="45"/>
      <c r="G25" s="45"/>
      <c r="H25" s="45"/>
    </row>
    <row r="26" spans="1:8" x14ac:dyDescent="0.25">
      <c r="A26" s="23">
        <v>1</v>
      </c>
      <c r="B26" s="23">
        <v>2</v>
      </c>
      <c r="C26" s="23">
        <v>3</v>
      </c>
      <c r="D26" s="23">
        <v>4</v>
      </c>
      <c r="E26" s="23">
        <v>5</v>
      </c>
      <c r="F26" s="23">
        <v>6</v>
      </c>
      <c r="G26" s="23">
        <v>7</v>
      </c>
      <c r="H26" s="23">
        <v>8</v>
      </c>
    </row>
    <row r="27" spans="1:8" x14ac:dyDescent="0.25">
      <c r="A27" s="36" t="s">
        <v>23</v>
      </c>
      <c r="B27" s="37"/>
      <c r="C27" s="37"/>
      <c r="D27" s="37"/>
      <c r="E27" s="37"/>
      <c r="F27" s="37"/>
      <c r="G27" s="37"/>
      <c r="H27" s="38"/>
    </row>
    <row r="28" spans="1:8" ht="35.25" customHeight="1" x14ac:dyDescent="0.25">
      <c r="A28" s="24">
        <v>1</v>
      </c>
      <c r="B28" s="2" t="s">
        <v>35</v>
      </c>
      <c r="C28" s="2" t="s">
        <v>36</v>
      </c>
      <c r="D28" s="3">
        <v>12925727.039999999</v>
      </c>
      <c r="E28" s="3"/>
      <c r="F28" s="3"/>
      <c r="G28" s="4"/>
      <c r="H28" s="3">
        <v>12925727.039999999</v>
      </c>
    </row>
    <row r="29" spans="1:8" ht="32.25" customHeight="1" x14ac:dyDescent="0.25">
      <c r="A29" s="24">
        <v>2</v>
      </c>
      <c r="B29" s="2" t="s">
        <v>37</v>
      </c>
      <c r="C29" s="2" t="s">
        <v>38</v>
      </c>
      <c r="D29" s="3">
        <v>32306556.420000002</v>
      </c>
      <c r="E29" s="3"/>
      <c r="F29" s="3"/>
      <c r="G29" s="4"/>
      <c r="H29" s="3">
        <v>32306556.420000002</v>
      </c>
    </row>
    <row r="30" spans="1:8" x14ac:dyDescent="0.25">
      <c r="A30" s="25"/>
      <c r="B30" s="41" t="s">
        <v>24</v>
      </c>
      <c r="C30" s="42"/>
      <c r="D30" s="26">
        <f>SUM(D28:D29)</f>
        <v>45232283.460000001</v>
      </c>
      <c r="E30" s="26"/>
      <c r="F30" s="26"/>
      <c r="G30" s="27"/>
      <c r="H30" s="26">
        <f>SUM(H28:H29)</f>
        <v>45232283.460000001</v>
      </c>
    </row>
    <row r="31" spans="1:8" ht="15" hidden="1" customHeight="1" x14ac:dyDescent="0.25">
      <c r="A31" s="36" t="s">
        <v>25</v>
      </c>
      <c r="B31" s="37"/>
      <c r="C31" s="37"/>
      <c r="D31" s="37"/>
      <c r="E31" s="37"/>
      <c r="F31" s="37"/>
      <c r="G31" s="37"/>
      <c r="H31" s="38"/>
    </row>
    <row r="32" spans="1:8" ht="15" hidden="1" customHeight="1" x14ac:dyDescent="0.25">
      <c r="A32" s="25"/>
      <c r="B32" s="34" t="s">
        <v>26</v>
      </c>
      <c r="C32" s="35"/>
      <c r="D32" s="26">
        <v>39196.370000000003</v>
      </c>
      <c r="E32" s="28">
        <v>56.61</v>
      </c>
      <c r="F32" s="29">
        <v>1543.13</v>
      </c>
      <c r="G32" s="27"/>
      <c r="H32" s="29">
        <v>40796.11</v>
      </c>
    </row>
    <row r="33" spans="1:8" ht="15" hidden="1" customHeight="1" x14ac:dyDescent="0.25">
      <c r="A33" s="36" t="s">
        <v>27</v>
      </c>
      <c r="B33" s="37"/>
      <c r="C33" s="37"/>
      <c r="D33" s="37"/>
      <c r="E33" s="37"/>
      <c r="F33" s="37"/>
      <c r="G33" s="37"/>
      <c r="H33" s="38"/>
    </row>
    <row r="34" spans="1:8" ht="15" hidden="1" customHeight="1" x14ac:dyDescent="0.25">
      <c r="A34" s="25"/>
      <c r="B34" s="34" t="s">
        <v>28</v>
      </c>
      <c r="C34" s="35"/>
      <c r="D34" s="26">
        <v>39196.370000000003</v>
      </c>
      <c r="E34" s="28">
        <v>56.61</v>
      </c>
      <c r="F34" s="29">
        <v>1543.13</v>
      </c>
      <c r="G34" s="27"/>
      <c r="H34" s="29">
        <v>40796.11</v>
      </c>
    </row>
    <row r="35" spans="1:8" ht="15" hidden="1" customHeight="1" x14ac:dyDescent="0.25">
      <c r="A35" s="36" t="s">
        <v>29</v>
      </c>
      <c r="B35" s="37"/>
      <c r="C35" s="37"/>
      <c r="D35" s="37"/>
      <c r="E35" s="37"/>
      <c r="F35" s="37"/>
      <c r="G35" s="37"/>
      <c r="H35" s="38"/>
    </row>
    <row r="36" spans="1:8" ht="15" hidden="1" customHeight="1" x14ac:dyDescent="0.25">
      <c r="A36" s="25"/>
      <c r="B36" s="34" t="s">
        <v>30</v>
      </c>
      <c r="C36" s="35"/>
      <c r="D36" s="26">
        <v>39196.370000000003</v>
      </c>
      <c r="E36" s="28">
        <v>56.61</v>
      </c>
      <c r="F36" s="29">
        <v>1543.13</v>
      </c>
      <c r="G36" s="27"/>
      <c r="H36" s="29">
        <v>40796.11</v>
      </c>
    </row>
    <row r="37" spans="1:8" ht="15" hidden="1" customHeight="1" x14ac:dyDescent="0.25">
      <c r="A37" s="36" t="s">
        <v>15</v>
      </c>
      <c r="B37" s="37"/>
      <c r="C37" s="37"/>
      <c r="D37" s="37"/>
      <c r="E37" s="37"/>
      <c r="F37" s="37"/>
      <c r="G37" s="37"/>
      <c r="H37" s="38"/>
    </row>
    <row r="38" spans="1:8" ht="15" customHeight="1" x14ac:dyDescent="0.25">
      <c r="A38" s="25"/>
      <c r="B38" s="34" t="s">
        <v>31</v>
      </c>
      <c r="C38" s="35"/>
      <c r="D38" s="26">
        <f>D30</f>
        <v>45232283.460000001</v>
      </c>
      <c r="E38" s="26"/>
      <c r="F38" s="26"/>
      <c r="G38" s="27"/>
      <c r="H38" s="26">
        <f>H30</f>
        <v>45232283.460000001</v>
      </c>
    </row>
    <row r="39" spans="1:8" ht="15" customHeight="1" x14ac:dyDescent="0.25">
      <c r="A39" s="5"/>
      <c r="B39" s="5"/>
      <c r="C39" s="5"/>
      <c r="D39" s="5"/>
      <c r="E39" s="5"/>
      <c r="F39" s="5"/>
      <c r="G39" s="5"/>
      <c r="H39" s="5"/>
    </row>
    <row r="40" spans="1:8" x14ac:dyDescent="0.25">
      <c r="A40" s="30" t="s">
        <v>10</v>
      </c>
      <c r="B40" s="5"/>
      <c r="C40" s="31"/>
      <c r="D40" s="31"/>
      <c r="E40" s="31"/>
      <c r="F40" s="31"/>
      <c r="G40" s="31"/>
      <c r="H40" s="31"/>
    </row>
    <row r="41" spans="1:8" x14ac:dyDescent="0.25">
      <c r="A41" s="6"/>
      <c r="B41" s="5"/>
      <c r="C41" s="33" t="s">
        <v>11</v>
      </c>
      <c r="D41" s="33"/>
      <c r="E41" s="33"/>
      <c r="F41" s="33"/>
      <c r="G41" s="33"/>
      <c r="H41" s="33"/>
    </row>
    <row r="42" spans="1:8" x14ac:dyDescent="0.25">
      <c r="A42" s="39" t="s">
        <v>12</v>
      </c>
      <c r="B42" s="39"/>
      <c r="C42" s="32"/>
      <c r="D42" s="32"/>
      <c r="E42" s="32"/>
      <c r="F42" s="32"/>
      <c r="G42" s="32"/>
      <c r="H42" s="32"/>
    </row>
    <row r="43" spans="1:8" ht="18.75" customHeight="1" x14ac:dyDescent="0.25">
      <c r="A43" s="30"/>
      <c r="B43" s="5"/>
      <c r="C43" s="40" t="s">
        <v>11</v>
      </c>
      <c r="D43" s="40"/>
      <c r="E43" s="40"/>
      <c r="F43" s="40"/>
      <c r="G43" s="40"/>
      <c r="H43" s="40"/>
    </row>
    <row r="44" spans="1:8" x14ac:dyDescent="0.25">
      <c r="B44" s="5"/>
      <c r="C44" s="33"/>
      <c r="D44" s="33"/>
      <c r="E44" s="33"/>
      <c r="F44" s="33"/>
      <c r="G44" s="33"/>
      <c r="H44" s="33"/>
    </row>
  </sheetData>
  <mergeCells count="30">
    <mergeCell ref="C14:G14"/>
    <mergeCell ref="B4:G4"/>
    <mergeCell ref="B5:G5"/>
    <mergeCell ref="B8:G8"/>
    <mergeCell ref="B9:G9"/>
    <mergeCell ref="B11:G11"/>
    <mergeCell ref="B7:G7"/>
    <mergeCell ref="A23:A25"/>
    <mergeCell ref="B23:B25"/>
    <mergeCell ref="C23:C25"/>
    <mergeCell ref="D23:H23"/>
    <mergeCell ref="D24:D25"/>
    <mergeCell ref="E24:E25"/>
    <mergeCell ref="F24:F25"/>
    <mergeCell ref="G24:G25"/>
    <mergeCell ref="H24:H25"/>
    <mergeCell ref="A27:H27"/>
    <mergeCell ref="B30:C30"/>
    <mergeCell ref="A31:H31"/>
    <mergeCell ref="B32:C32"/>
    <mergeCell ref="A33:H33"/>
    <mergeCell ref="C41:H41"/>
    <mergeCell ref="C44:H44"/>
    <mergeCell ref="B34:C34"/>
    <mergeCell ref="A35:H35"/>
    <mergeCell ref="B36:C36"/>
    <mergeCell ref="A37:H37"/>
    <mergeCell ref="B38:C38"/>
    <mergeCell ref="A42:B42"/>
    <mergeCell ref="C43:H43"/>
  </mergeCells>
  <printOptions horizontalCentered="1"/>
  <pageMargins left="0.39370078740157483" right="0.39370078740157483" top="1.1811023622047245" bottom="0.78740157480314965" header="0.31496062992125984" footer="0"/>
  <pageSetup paperSize="9" scale="65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ОСР 3кв.2024</vt:lpstr>
      <vt:lpstr>'ОСР 3кв.2024'!Область_печати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Natalia</dc:creator>
  <cp:lastModifiedBy>User</cp:lastModifiedBy>
  <cp:lastPrinted>2024-10-14T04:46:02Z</cp:lastPrinted>
  <dcterms:created xsi:type="dcterms:W3CDTF">2022-11-29T10:42:45Z</dcterms:created>
  <dcterms:modified xsi:type="dcterms:W3CDTF">2024-10-14T04:46:20Z</dcterms:modified>
</cp:coreProperties>
</file>